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35" windowHeight="5985" activeTab="0"/>
  </bookViews>
  <sheets>
    <sheet name="gradesae" sheetId="1" r:id="rId1"/>
    <sheet name="Feuil1" sheetId="2" r:id="rId2"/>
  </sheets>
  <definedNames/>
  <calcPr fullCalcOnLoad="1" refMode="R1C1"/>
</workbook>
</file>

<file path=xl/sharedStrings.xml><?xml version="1.0" encoding="utf-8"?>
<sst xmlns="http://schemas.openxmlformats.org/spreadsheetml/2006/main" count="32" uniqueCount="25">
  <si>
    <t>VOITURES PARTICULIERES</t>
  </si>
  <si>
    <t>Huiles monogades</t>
  </si>
  <si>
    <t>Tonnage</t>
  </si>
  <si>
    <t>%</t>
  </si>
  <si>
    <t>10W</t>
  </si>
  <si>
    <t>15W</t>
  </si>
  <si>
    <t>20W et plus</t>
  </si>
  <si>
    <t>Total des Huiles multigrades</t>
  </si>
  <si>
    <t>TOTAL GENERAL</t>
  </si>
  <si>
    <t>VEHICULES UTILITAIRES</t>
  </si>
  <si>
    <t>CENTRE PROFESSIONNEL DES LUBRIFIANTS</t>
  </si>
  <si>
    <t xml:space="preserve"> </t>
  </si>
  <si>
    <t>20W et Monogrades</t>
  </si>
  <si>
    <t xml:space="preserve">0W </t>
  </si>
  <si>
    <t>5W30</t>
  </si>
  <si>
    <t>5W40</t>
  </si>
  <si>
    <t xml:space="preserve">0W / 5W </t>
  </si>
  <si>
    <t>10W30/10W40</t>
  </si>
  <si>
    <t>1 rue François Jacob</t>
  </si>
  <si>
    <t>92500 RUEIL MALMAISON</t>
  </si>
  <si>
    <t>Tél : 01 47 52 95 80</t>
  </si>
  <si>
    <t>5W20</t>
  </si>
  <si>
    <t>REPARTITION DES HUILES MOTEURS PAR GRADE S.A.E. (*)</t>
  </si>
  <si>
    <t>ANNEE 2022</t>
  </si>
  <si>
    <t>(*) Estimation réalisée à partir de 67% du marché.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</si>
</sst>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"/>
  </numFmts>
  <fonts count="48">
    <font>
      <sz val="10"/>
      <name val="Arial"/>
      <family val="0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9"/>
      <color indexed="18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u val="single"/>
      <sz val="11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1"/>
      <color indexed="1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8">
    <xf numFmtId="0" fontId="0" fillId="0" borderId="0" xfId="0" applyAlignment="1">
      <alignment/>
    </xf>
    <xf numFmtId="17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174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174" fontId="1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4" fontId="11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74" fontId="12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4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14.7109375" style="0" customWidth="1"/>
    <col min="3" max="3" width="16.7109375" style="0" customWidth="1"/>
    <col min="5" max="5" width="11.421875" style="1" customWidth="1"/>
  </cols>
  <sheetData>
    <row r="1" spans="1:6" ht="12.75">
      <c r="A1" s="2" t="s">
        <v>10</v>
      </c>
      <c r="B1" s="3"/>
      <c r="C1" s="3"/>
      <c r="E1"/>
      <c r="F1" s="1"/>
    </row>
    <row r="2" spans="1:6" ht="12.75">
      <c r="A2" s="3" t="s">
        <v>18</v>
      </c>
      <c r="B2" s="3"/>
      <c r="C2" s="3"/>
      <c r="E2"/>
      <c r="F2" s="1"/>
    </row>
    <row r="3" spans="1:6" ht="12.75">
      <c r="A3" s="3" t="s">
        <v>19</v>
      </c>
      <c r="B3" s="3"/>
      <c r="C3" s="3"/>
      <c r="E3"/>
      <c r="F3" s="1"/>
    </row>
    <row r="4" spans="1:6" ht="12.75">
      <c r="A4" s="4" t="s">
        <v>20</v>
      </c>
      <c r="B4" s="3"/>
      <c r="C4" s="3"/>
      <c r="E4"/>
      <c r="F4" s="1"/>
    </row>
    <row r="9" spans="1:5" ht="14.25">
      <c r="A9" s="5"/>
      <c r="B9" s="5"/>
      <c r="C9" s="5"/>
      <c r="D9" s="5"/>
      <c r="E9" s="6"/>
    </row>
    <row r="10" spans="1:5" ht="15">
      <c r="A10" s="23" t="s">
        <v>22</v>
      </c>
      <c r="B10" s="24"/>
      <c r="C10" s="24"/>
      <c r="D10" s="24"/>
      <c r="E10" s="24"/>
    </row>
    <row r="11" spans="1:5" ht="15">
      <c r="A11" s="23" t="s">
        <v>23</v>
      </c>
      <c r="B11" s="23"/>
      <c r="C11" s="23"/>
      <c r="D11" s="23"/>
      <c r="E11" s="25"/>
    </row>
    <row r="12" spans="1:5" ht="14.25">
      <c r="A12" s="5"/>
      <c r="B12" s="5"/>
      <c r="C12" s="5"/>
      <c r="D12" s="5"/>
      <c r="E12" s="6"/>
    </row>
    <row r="13" spans="1:5" ht="14.25">
      <c r="A13" s="5"/>
      <c r="B13" s="5"/>
      <c r="C13" s="5"/>
      <c r="D13" s="5"/>
      <c r="E13" s="6"/>
    </row>
    <row r="14" spans="1:5" ht="14.25">
      <c r="A14" s="5"/>
      <c r="B14" s="5"/>
      <c r="C14" s="5"/>
      <c r="D14" s="5"/>
      <c r="E14" s="6"/>
    </row>
    <row r="15" spans="1:5" ht="14.25">
      <c r="A15" s="5"/>
      <c r="B15" s="5"/>
      <c r="C15" s="5"/>
      <c r="D15" s="5"/>
      <c r="E15" s="6"/>
    </row>
    <row r="16" spans="1:5" ht="15">
      <c r="A16" s="7" t="s">
        <v>0</v>
      </c>
      <c r="B16" s="8"/>
      <c r="C16" s="8"/>
      <c r="D16" s="5"/>
      <c r="E16" s="6"/>
    </row>
    <row r="17" spans="1:5" ht="15">
      <c r="A17" s="9"/>
      <c r="B17" s="5"/>
      <c r="C17" s="5"/>
      <c r="D17" s="5"/>
      <c r="E17" s="6"/>
    </row>
    <row r="18" spans="1:5" ht="15">
      <c r="A18" s="9"/>
      <c r="B18" s="5"/>
      <c r="C18" s="5"/>
      <c r="D18" s="10" t="s">
        <v>2</v>
      </c>
      <c r="E18" s="11" t="s">
        <v>3</v>
      </c>
    </row>
    <row r="19" spans="1:5" ht="14.25">
      <c r="A19" s="5"/>
      <c r="B19" s="5"/>
      <c r="C19" s="5"/>
      <c r="D19" s="5"/>
      <c r="E19" s="6"/>
    </row>
    <row r="20" spans="1:5" ht="14.25">
      <c r="A20" s="5"/>
      <c r="B20" s="5"/>
      <c r="C20" s="5"/>
      <c r="D20" s="15"/>
      <c r="E20" s="14" t="s">
        <v>11</v>
      </c>
    </row>
    <row r="21" spans="1:5" ht="15">
      <c r="A21" s="5"/>
      <c r="B21" s="26" t="s">
        <v>13</v>
      </c>
      <c r="C21" s="27"/>
      <c r="D21" s="15">
        <v>36285</v>
      </c>
      <c r="E21" s="14">
        <f>ROUND(D21/D30*100,1)</f>
        <v>22.6</v>
      </c>
    </row>
    <row r="22" spans="1:5" ht="15">
      <c r="A22" s="5"/>
      <c r="B22" s="20" t="s">
        <v>21</v>
      </c>
      <c r="C22" s="21"/>
      <c r="D22" s="15">
        <v>1013</v>
      </c>
      <c r="E22" s="14">
        <f>ROUND(D22/D30*100,1)</f>
        <v>0.6</v>
      </c>
    </row>
    <row r="23" spans="1:5" ht="15">
      <c r="A23" s="5"/>
      <c r="B23" s="20" t="s">
        <v>14</v>
      </c>
      <c r="C23" s="21"/>
      <c r="D23" s="15">
        <v>56677</v>
      </c>
      <c r="E23" s="14">
        <f>ROUND(D23/D30*100,1)</f>
        <v>35.3</v>
      </c>
    </row>
    <row r="24" spans="1:5" ht="15">
      <c r="A24" s="5"/>
      <c r="B24" s="20" t="s">
        <v>15</v>
      </c>
      <c r="C24" s="21"/>
      <c r="D24" s="15">
        <v>21365</v>
      </c>
      <c r="E24" s="14">
        <f>ROUND(D24/D30*100,1)</f>
        <v>13.3</v>
      </c>
    </row>
    <row r="25" spans="1:5" ht="15">
      <c r="A25" s="5"/>
      <c r="B25" s="12" t="s">
        <v>4</v>
      </c>
      <c r="C25" s="5"/>
      <c r="D25" s="15">
        <v>19175</v>
      </c>
      <c r="E25" s="14">
        <f>ROUND(D25/D30*100,1)</f>
        <v>11.9</v>
      </c>
    </row>
    <row r="26" spans="1:5" ht="15">
      <c r="A26" s="5"/>
      <c r="B26" s="12" t="s">
        <v>5</v>
      </c>
      <c r="C26" s="5"/>
      <c r="D26" s="15">
        <v>7866</v>
      </c>
      <c r="E26" s="14">
        <f>ROUND(D26/D30*100,1)</f>
        <v>4.9</v>
      </c>
    </row>
    <row r="27" spans="1:5" ht="15">
      <c r="A27" s="5"/>
      <c r="B27" s="12" t="s">
        <v>12</v>
      </c>
      <c r="C27" s="5"/>
      <c r="D27" s="15">
        <v>18183</v>
      </c>
      <c r="E27" s="14">
        <v>11.4</v>
      </c>
    </row>
    <row r="28" spans="1:5" ht="15">
      <c r="A28" s="5"/>
      <c r="B28" s="12"/>
      <c r="C28" s="5"/>
      <c r="D28" s="15"/>
      <c r="E28" s="14" t="s">
        <v>11</v>
      </c>
    </row>
    <row r="29" spans="1:5" ht="14.25">
      <c r="A29" s="5"/>
      <c r="B29" s="5"/>
      <c r="C29" s="5"/>
      <c r="D29" s="15"/>
      <c r="E29" s="16"/>
    </row>
    <row r="30" spans="1:5" ht="15">
      <c r="A30" s="17" t="s">
        <v>8</v>
      </c>
      <c r="B30" s="8"/>
      <c r="C30" s="8"/>
      <c r="D30" s="18">
        <f>SUM(D21:D27)</f>
        <v>160564</v>
      </c>
      <c r="E30" s="19">
        <f>SUM(E21:E27)</f>
        <v>100.00000000000001</v>
      </c>
    </row>
    <row r="31" spans="1:5" ht="14.25">
      <c r="A31" s="5"/>
      <c r="B31" s="5"/>
      <c r="C31" s="5"/>
      <c r="D31" s="5"/>
      <c r="E31" s="6"/>
    </row>
    <row r="32" spans="1:5" ht="14.25">
      <c r="A32" s="5"/>
      <c r="B32" s="5"/>
      <c r="C32" s="5"/>
      <c r="D32" s="5"/>
      <c r="E32" s="6"/>
    </row>
    <row r="33" spans="1:5" ht="14.25">
      <c r="A33" s="5"/>
      <c r="B33" s="5"/>
      <c r="C33" s="5"/>
      <c r="D33" s="5"/>
      <c r="E33" s="6"/>
    </row>
    <row r="34" spans="1:5" ht="15">
      <c r="A34" s="7" t="s">
        <v>9</v>
      </c>
      <c r="B34" s="8"/>
      <c r="C34" s="5"/>
      <c r="D34" s="5"/>
      <c r="E34" s="6"/>
    </row>
    <row r="35" spans="1:5" ht="15">
      <c r="A35" s="9"/>
      <c r="B35" s="5"/>
      <c r="C35" s="5"/>
      <c r="D35" s="5"/>
      <c r="E35" s="6"/>
    </row>
    <row r="36" spans="1:5" ht="15">
      <c r="A36" s="9"/>
      <c r="B36" s="5"/>
      <c r="C36" s="5"/>
      <c r="D36" s="10" t="s">
        <v>2</v>
      </c>
      <c r="E36" s="11" t="s">
        <v>3</v>
      </c>
    </row>
    <row r="37" spans="1:5" ht="14.25">
      <c r="A37" s="5"/>
      <c r="B37" s="5"/>
      <c r="C37" s="5"/>
      <c r="D37" s="5"/>
      <c r="E37" s="6"/>
    </row>
    <row r="38" spans="1:5" ht="15">
      <c r="A38" s="12" t="s">
        <v>1</v>
      </c>
      <c r="B38" s="5"/>
      <c r="C38" s="5"/>
      <c r="D38" s="13">
        <v>3634</v>
      </c>
      <c r="E38" s="14">
        <f>ROUND(D38/D47*100,1)</f>
        <v>6.8</v>
      </c>
    </row>
    <row r="39" spans="1:5" ht="14.25">
      <c r="A39" s="5"/>
      <c r="B39" s="5"/>
      <c r="C39" s="5"/>
      <c r="D39" s="15"/>
      <c r="E39" s="14" t="s">
        <v>11</v>
      </c>
    </row>
    <row r="40" spans="1:5" ht="15">
      <c r="A40" s="5"/>
      <c r="B40" s="12" t="s">
        <v>16</v>
      </c>
      <c r="C40" s="5"/>
      <c r="D40" s="15">
        <v>7021</v>
      </c>
      <c r="E40" s="14">
        <f>ROUND(D40/D47*100,1)</f>
        <v>13.1</v>
      </c>
    </row>
    <row r="41" spans="1:5" ht="15">
      <c r="A41" s="5"/>
      <c r="B41" s="12" t="s">
        <v>17</v>
      </c>
      <c r="C41" s="5"/>
      <c r="D41" s="15">
        <v>25035</v>
      </c>
      <c r="E41" s="14">
        <f>ROUND(D41/D47*100,1)</f>
        <v>46.7</v>
      </c>
    </row>
    <row r="42" spans="1:5" ht="15">
      <c r="A42" s="5"/>
      <c r="B42" s="12" t="s">
        <v>5</v>
      </c>
      <c r="C42" s="5"/>
      <c r="D42" s="15">
        <v>17580</v>
      </c>
      <c r="E42" s="14">
        <f>ROUND(D42/D47*100,1)</f>
        <v>32.8</v>
      </c>
    </row>
    <row r="43" spans="1:5" ht="15">
      <c r="A43" s="5"/>
      <c r="B43" s="12" t="s">
        <v>6</v>
      </c>
      <c r="C43" s="5"/>
      <c r="D43" s="15">
        <v>348</v>
      </c>
      <c r="E43" s="14">
        <f>ROUND(D43/D47*100,1)</f>
        <v>0.6</v>
      </c>
    </row>
    <row r="44" spans="1:5" ht="15">
      <c r="A44" s="5"/>
      <c r="B44" s="12"/>
      <c r="C44" s="5"/>
      <c r="D44" s="15"/>
      <c r="E44" s="14" t="s">
        <v>11</v>
      </c>
    </row>
    <row r="45" spans="1:5" ht="15">
      <c r="A45" s="12" t="s">
        <v>7</v>
      </c>
      <c r="B45" s="5"/>
      <c r="C45" s="5"/>
      <c r="D45" s="13">
        <f>SUM(D40:D43)</f>
        <v>49984</v>
      </c>
      <c r="E45" s="14">
        <f>SUM(E40:E43)</f>
        <v>93.19999999999999</v>
      </c>
    </row>
    <row r="46" spans="1:5" ht="14.25">
      <c r="A46" s="5"/>
      <c r="B46" s="5"/>
      <c r="C46" s="5"/>
      <c r="D46" s="15"/>
      <c r="E46" s="16"/>
    </row>
    <row r="47" spans="1:5" ht="15">
      <c r="A47" s="17" t="s">
        <v>8</v>
      </c>
      <c r="B47" s="8"/>
      <c r="C47" s="8"/>
      <c r="D47" s="18">
        <f>SUM(D38+D45)</f>
        <v>53618</v>
      </c>
      <c r="E47" s="19">
        <f>SUM(E38+E45)</f>
        <v>99.99999999999999</v>
      </c>
    </row>
    <row r="48" spans="1:5" ht="14.25">
      <c r="A48" s="5"/>
      <c r="B48" s="5"/>
      <c r="C48" s="5"/>
      <c r="D48" s="5"/>
      <c r="E48" s="6"/>
    </row>
    <row r="50" ht="12.75">
      <c r="A50" s="22" t="s">
        <v>24</v>
      </c>
    </row>
  </sheetData>
  <sheetProtection/>
  <mergeCells count="3">
    <mergeCell ref="A10:E10"/>
    <mergeCell ref="A11:E11"/>
    <mergeCell ref="B21:C21"/>
  </mergeCells>
  <printOptions horizontalCentered="1"/>
  <pageMargins left="0" right="0" top="0.5905511811023623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Jean-Claude DUFOUR</dc:creator>
  <cp:keywords/>
  <dc:description/>
  <cp:lastModifiedBy>Katty Granvilliers</cp:lastModifiedBy>
  <cp:lastPrinted>2021-08-06T09:36:12Z</cp:lastPrinted>
  <dcterms:created xsi:type="dcterms:W3CDTF">2000-03-06T13:29:03Z</dcterms:created>
  <dcterms:modified xsi:type="dcterms:W3CDTF">2023-06-02T11:40:22Z</dcterms:modified>
  <cp:category/>
  <cp:version/>
  <cp:contentType/>
  <cp:contentStatus/>
</cp:coreProperties>
</file>