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uverture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</sheets>
  <definedNames/>
  <calcPr fullCalcOnLoad="1" refMode="R1C1"/>
</workbook>
</file>

<file path=xl/sharedStrings.xml><?xml version="1.0" encoding="utf-8"?>
<sst xmlns="http://schemas.openxmlformats.org/spreadsheetml/2006/main" count="448" uniqueCount="162">
  <si>
    <t>SITUATION D'ENSEMBLE DES MARCHES</t>
  </si>
  <si>
    <t>RUBRIQUES</t>
  </si>
  <si>
    <t>tonnes</t>
  </si>
  <si>
    <t>% (a)</t>
  </si>
  <si>
    <t>Marché intérieur</t>
  </si>
  <si>
    <t>AUTOMOBILE</t>
  </si>
  <si>
    <t>INDUSTRIE</t>
  </si>
  <si>
    <t xml:space="preserve">sous-total   </t>
  </si>
  <si>
    <t>HUILES DE PROCEDES</t>
  </si>
  <si>
    <t xml:space="preserve">total marché intérieur  </t>
  </si>
  <si>
    <t>Avitaillements</t>
  </si>
  <si>
    <t>NAVIRES FRANCAIS</t>
  </si>
  <si>
    <t>NAVIRES ETRANGERS</t>
  </si>
  <si>
    <t>AERONEFS</t>
  </si>
  <si>
    <t xml:space="preserve">total avitaillements  </t>
  </si>
  <si>
    <t>Marchés extérieurs</t>
  </si>
  <si>
    <t>D.O.M. / T.O.M.</t>
  </si>
  <si>
    <t>PAYS TIERS</t>
  </si>
  <si>
    <t xml:space="preserve">sous-total exportations   </t>
  </si>
  <si>
    <t>EXPEDITIONS U.E.</t>
  </si>
  <si>
    <t xml:space="preserve">total marchés extérieurs  </t>
  </si>
  <si>
    <t xml:space="preserve"> </t>
  </si>
  <si>
    <t>Liquides de freins</t>
  </si>
  <si>
    <t>Vaselines</t>
  </si>
  <si>
    <t>Huiles de base pour additifs</t>
  </si>
  <si>
    <t>(a) variations par rapport à la période correspondante de l'année précédente.</t>
  </si>
  <si>
    <t>Stocks en fin de mois</t>
  </si>
  <si>
    <t>(tonnes)</t>
  </si>
  <si>
    <t>LUBRIFIANTS FINIS</t>
  </si>
  <si>
    <t>HUILES DE BASE</t>
  </si>
  <si>
    <t>TOUTES QUALITES</t>
  </si>
  <si>
    <t>SITUATION PAR QUALITE DU MARCHE INTERIEUR</t>
  </si>
  <si>
    <t>QUALITES</t>
  </si>
  <si>
    <t>variations en % (a)</t>
  </si>
  <si>
    <t>1A</t>
  </si>
  <si>
    <t>Moteurs voitures de tourisme :</t>
  </si>
  <si>
    <t xml:space="preserve">  D.e - Essence et mixtes</t>
  </si>
  <si>
    <t xml:space="preserve">  D.t  - Diesel tourisme</t>
  </si>
  <si>
    <t>1B</t>
  </si>
  <si>
    <t xml:space="preserve">D.u   - Moteurs Diesel utilitaires </t>
  </si>
  <si>
    <r>
      <t>1B</t>
    </r>
    <r>
      <rPr>
        <sz val="6"/>
        <rFont val="Arial"/>
        <family val="2"/>
      </rPr>
      <t>2</t>
    </r>
  </si>
  <si>
    <t>D.m  - Multifonctionnelles</t>
  </si>
  <si>
    <t>1C</t>
  </si>
  <si>
    <t>D.dt  - Moteurs deux-temps</t>
  </si>
  <si>
    <t>2A</t>
  </si>
  <si>
    <t>E.3   - Transmissions automatiques</t>
  </si>
  <si>
    <t>2B</t>
  </si>
  <si>
    <t>K.3a - Engrenages auto</t>
  </si>
  <si>
    <r>
      <t>2D</t>
    </r>
    <r>
      <rPr>
        <sz val="6"/>
        <rFont val="Arial"/>
        <family val="2"/>
      </rPr>
      <t>1</t>
    </r>
  </si>
  <si>
    <t>E.2b - Amortisseurs</t>
  </si>
  <si>
    <r>
      <t>3A</t>
    </r>
    <r>
      <rPr>
        <sz val="6"/>
        <rFont val="Arial"/>
        <family val="2"/>
      </rPr>
      <t>1</t>
    </r>
  </si>
  <si>
    <t>J.1   - Graisses pour auto</t>
  </si>
  <si>
    <t xml:space="preserve"> LUBRIFIANTS AUTOMOBILES</t>
  </si>
  <si>
    <t>1D</t>
  </si>
  <si>
    <t>Autres huiles moteurs :</t>
  </si>
  <si>
    <t xml:space="preserve">  D.Av - Moteurs et turbines d'avions</t>
  </si>
  <si>
    <t xml:space="preserve">  D.a   - Moteurs autres</t>
  </si>
  <si>
    <t>2C</t>
  </si>
  <si>
    <t>K.3b - Engrenages industriels</t>
  </si>
  <si>
    <t>2D</t>
  </si>
  <si>
    <t>Transmissions hydrauliques :</t>
  </si>
  <si>
    <t xml:space="preserve">  E.2a/1 - Hydrauliques à V.I. standard</t>
  </si>
  <si>
    <t xml:space="preserve">  E.2a/2 - Hydrauliques à haut V.I.</t>
  </si>
  <si>
    <t xml:space="preserve">  E.2a/3 - Fluides ininflammables</t>
  </si>
  <si>
    <r>
      <t>3A</t>
    </r>
    <r>
      <rPr>
        <sz val="6"/>
        <rFont val="Arial"/>
        <family val="2"/>
      </rPr>
      <t>2</t>
    </r>
  </si>
  <si>
    <t>J.2    - Graisses industrielles</t>
  </si>
  <si>
    <t>4A</t>
  </si>
  <si>
    <t>K.0   - Traitement thermique</t>
  </si>
  <si>
    <t>4B</t>
  </si>
  <si>
    <t>K.1   - Non solubles travail métaux</t>
  </si>
  <si>
    <t>4C</t>
  </si>
  <si>
    <t>K.2   - Solubles travail métaux</t>
  </si>
  <si>
    <t>4D</t>
  </si>
  <si>
    <t>K.4b - Protection</t>
  </si>
  <si>
    <t>5A</t>
  </si>
  <si>
    <t>E.1   - Turbines</t>
  </si>
  <si>
    <t>5B</t>
  </si>
  <si>
    <t>F      - Huiles isolantes</t>
  </si>
  <si>
    <t>6A</t>
  </si>
  <si>
    <t>Compresseurs :</t>
  </si>
  <si>
    <t xml:space="preserve"> E.0a - Compresseurs frigorifiques</t>
  </si>
  <si>
    <t xml:space="preserve"> E.0b - Autres compresseurs</t>
  </si>
  <si>
    <t>6B</t>
  </si>
  <si>
    <t xml:space="preserve"> Lubrification générale :</t>
  </si>
  <si>
    <t xml:space="preserve">  B.1 - Mouvements</t>
  </si>
  <si>
    <t xml:space="preserve">  B.2 - Graissage perdu</t>
  </si>
  <si>
    <t>6C</t>
  </si>
  <si>
    <t>Usage non-lubrifiant :</t>
  </si>
  <si>
    <t xml:space="preserve">  K.4a - Démoulage</t>
  </si>
  <si>
    <t xml:space="preserve">  K.4c - Ensimage</t>
  </si>
  <si>
    <t xml:space="preserve">  K.4d - Fluides caloporteurs</t>
  </si>
  <si>
    <t xml:space="preserve">  K.4e - Autres lubrifiants finis</t>
  </si>
  <si>
    <t xml:space="preserve"> LUBRIFIANTS INDUSTRIELS</t>
  </si>
  <si>
    <t>7A</t>
  </si>
  <si>
    <t xml:space="preserve"> HUILES DE PROCEDES</t>
  </si>
  <si>
    <t xml:space="preserve"> LIQUIDES DE FREINS</t>
  </si>
  <si>
    <t xml:space="preserve"> VASELINES</t>
  </si>
  <si>
    <t>SOCIETES A</t>
  </si>
  <si>
    <t>SOCIETES I.G.</t>
  </si>
  <si>
    <t>AUTRES SOCIETES</t>
  </si>
  <si>
    <t>TOTAL</t>
  </si>
  <si>
    <t>% du groupe</t>
  </si>
  <si>
    <t>% par qualités</t>
  </si>
  <si>
    <t xml:space="preserve">  E.0a - Compresseurs frigorifiques</t>
  </si>
  <si>
    <t xml:space="preserve">  E.0b - Autres compresseurs</t>
  </si>
  <si>
    <t>MARCHE INTERIEUR</t>
  </si>
  <si>
    <t>y compris la pêche côtière et hauturière, le cabotage                                                                                        national et les ventes intérieures sous-douane</t>
  </si>
  <si>
    <t>MARCHE TOTAL</t>
  </si>
  <si>
    <t xml:space="preserve"> TOTAL LUBRIFIANTS FINIS </t>
  </si>
  <si>
    <t xml:space="preserve"> HUILES DE BASE </t>
  </si>
  <si>
    <t xml:space="preserve"> Moteurs voitures de tourisme :</t>
  </si>
  <si>
    <t xml:space="preserve">   D.e - Essence et mixtes</t>
  </si>
  <si>
    <t xml:space="preserve">   D.t  - Diesel tourisme</t>
  </si>
  <si>
    <t xml:space="preserve"> D.u   - Moteurs Diesel utilitaires </t>
  </si>
  <si>
    <t xml:space="preserve"> D.m  - Multifonctionnelles</t>
  </si>
  <si>
    <t xml:space="preserve"> D.dt  - Moteurs deux-temps</t>
  </si>
  <si>
    <t xml:space="preserve"> E.3   - Transmissions automatiques</t>
  </si>
  <si>
    <t xml:space="preserve"> K.3a - Engrenages auto</t>
  </si>
  <si>
    <t xml:space="preserve"> E.2b - Amortisseurs</t>
  </si>
  <si>
    <t xml:space="preserve"> J.1   - Graisses pour auto</t>
  </si>
  <si>
    <t xml:space="preserve">  LUBRIFIANTS AUTOMOBILES</t>
  </si>
  <si>
    <t xml:space="preserve"> Autres huiles moteurs :</t>
  </si>
  <si>
    <t xml:space="preserve">   D.Av - Moteurs et turbines d'avions</t>
  </si>
  <si>
    <t xml:space="preserve">   D.a   - Moteurs autres</t>
  </si>
  <si>
    <t xml:space="preserve"> K.3b - Engrenages industriels</t>
  </si>
  <si>
    <t xml:space="preserve"> Transmissions hydrauliques :</t>
  </si>
  <si>
    <t xml:space="preserve">   E.2a/1 - Hydrauliques à V.I. standard</t>
  </si>
  <si>
    <t xml:space="preserve">   E.2a/2 - Hydrauliques à haut V.I.</t>
  </si>
  <si>
    <t xml:space="preserve">   E.2a/3 - Fluides ininflammables</t>
  </si>
  <si>
    <t xml:space="preserve"> J.2    - Graisses industrielles</t>
  </si>
  <si>
    <t xml:space="preserve"> K.0   - Traitement thermique</t>
  </si>
  <si>
    <t xml:space="preserve"> K.1   - Non solubles travail métaux</t>
  </si>
  <si>
    <t xml:space="preserve"> K.2   - Solubles travail métaux</t>
  </si>
  <si>
    <t xml:space="preserve"> K.4b - Protection</t>
  </si>
  <si>
    <t xml:space="preserve"> E.1   - Turbines</t>
  </si>
  <si>
    <t xml:space="preserve"> F      - Huiles isolantes</t>
  </si>
  <si>
    <t xml:space="preserve"> Compresseurs :</t>
  </si>
  <si>
    <t xml:space="preserve">   E.0a - Compresseurs frigorifiques</t>
  </si>
  <si>
    <t xml:space="preserve">   E.0b - Autres compresseurs</t>
  </si>
  <si>
    <t xml:space="preserve">  Lubrification générale :</t>
  </si>
  <si>
    <t xml:space="preserve">   B.1 - Mouvements</t>
  </si>
  <si>
    <t xml:space="preserve">   B.2 - Graissage perdu</t>
  </si>
  <si>
    <t xml:space="preserve"> Usage non-lubrifiant :</t>
  </si>
  <si>
    <t xml:space="preserve">   K.4a - Démoulage</t>
  </si>
  <si>
    <t xml:space="preserve">   K.4c - Ensimage</t>
  </si>
  <si>
    <t xml:space="preserve">   K.4d - Fluides caloporteurs</t>
  </si>
  <si>
    <t xml:space="preserve">   K.4e - Autres lubrifiants finis</t>
  </si>
  <si>
    <t xml:space="preserve">  LUBRIFIANTS INDUSTRIELS</t>
  </si>
  <si>
    <t xml:space="preserve">  HUILES DE PROCEDES</t>
  </si>
  <si>
    <t xml:space="preserve">  D.pm - 4 t. moto, motoculteur et nautisme</t>
  </si>
  <si>
    <t xml:space="preserve">  D.pm- 4 t. moto, motoculteur et nautisme</t>
  </si>
  <si>
    <t xml:space="preserve">   D.pm - 4 t. moto, motoculteur et nautisme</t>
  </si>
  <si>
    <t xml:space="preserve">  D.pm- 4 t.moto, motoculteur et nautisme</t>
  </si>
  <si>
    <t>Marché total lubrifiants(*)</t>
  </si>
  <si>
    <t xml:space="preserve"> TOTAL LUBRIFIANTS (*)</t>
  </si>
  <si>
    <t xml:space="preserve"> TOTAL GENERAL (*)</t>
  </si>
  <si>
    <t>(*) Ne disposant pas de l'intégralité des chiffres, une partie des données est estimée par le CPL.</t>
  </si>
  <si>
    <t>au 31 DECEMBRE 2019</t>
  </si>
  <si>
    <t>DECEMBRE 2019</t>
  </si>
  <si>
    <t>ANNEE 2019</t>
  </si>
  <si>
    <t>ANNEE  2019</t>
  </si>
  <si>
    <t>DECEMBRE 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</si>
</sst>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"/>
    <numFmt numFmtId="175" formatCode="0.0\ %"/>
    <numFmt numFmtId="176" formatCode="0.00\ %"/>
    <numFmt numFmtId="177" formatCode="mmmm\ yyyy"/>
    <numFmt numFmtId="178" formatCode="mmmm\-yy"/>
  </numFmts>
  <fonts count="87">
    <font>
      <sz val="10"/>
      <name val="Arial"/>
      <family val="0"/>
    </font>
    <font>
      <b/>
      <sz val="18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i/>
      <sz val="9"/>
      <name val="Arial"/>
      <family val="0"/>
    </font>
    <font>
      <b/>
      <u val="single"/>
      <sz val="14"/>
      <name val="Arial"/>
      <family val="0"/>
    </font>
    <font>
      <b/>
      <i/>
      <sz val="9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b/>
      <sz val="11"/>
      <name val="Arial"/>
      <family val="0"/>
    </font>
    <font>
      <sz val="8"/>
      <name val="MS Sans Serif"/>
      <family val="0"/>
    </font>
    <font>
      <sz val="10"/>
      <name val="MS Sans Serif"/>
      <family val="0"/>
    </font>
    <font>
      <b/>
      <sz val="18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48"/>
      <name val="Arial Black"/>
      <family val="0"/>
    </font>
    <font>
      <sz val="22"/>
      <color indexed="48"/>
      <name val="Arial Black"/>
      <family val="0"/>
    </font>
    <font>
      <b/>
      <sz val="18"/>
      <color indexed="48"/>
      <name val="Arial Black"/>
      <family val="0"/>
    </font>
    <font>
      <sz val="18"/>
      <color indexed="48"/>
      <name val="Arial Black"/>
      <family val="0"/>
    </font>
    <font>
      <b/>
      <sz val="10"/>
      <color indexed="48"/>
      <name val="Arial"/>
      <family val="0"/>
    </font>
    <font>
      <b/>
      <sz val="9"/>
      <color indexed="48"/>
      <name val="Arial"/>
      <family val="0"/>
    </font>
    <font>
      <sz val="9"/>
      <color indexed="48"/>
      <name val="Arial Black"/>
      <family val="0"/>
    </font>
    <font>
      <sz val="9"/>
      <color indexed="50"/>
      <name val="Arial Black"/>
      <family val="0"/>
    </font>
    <font>
      <sz val="30"/>
      <color indexed="8"/>
      <name val="Arial Black"/>
      <family val="0"/>
    </font>
    <font>
      <sz val="24"/>
      <color indexed="53"/>
      <name val="Arial Black"/>
      <family val="0"/>
    </font>
    <font>
      <sz val="22"/>
      <color indexed="53"/>
      <name val="Arial Black"/>
      <family val="0"/>
    </font>
    <font>
      <b/>
      <sz val="18"/>
      <color indexed="53"/>
      <name val="Arial Black"/>
      <family val="0"/>
    </font>
    <font>
      <sz val="18"/>
      <color indexed="53"/>
      <name val="Arial Black"/>
      <family val="0"/>
    </font>
    <font>
      <b/>
      <sz val="10"/>
      <color indexed="53"/>
      <name val="Arial"/>
      <family val="0"/>
    </font>
    <font>
      <b/>
      <sz val="9"/>
      <color indexed="53"/>
      <name val="Arial"/>
      <family val="0"/>
    </font>
    <font>
      <sz val="9"/>
      <color indexed="53"/>
      <name val="Arial Black"/>
      <family val="0"/>
    </font>
    <font>
      <sz val="9"/>
      <color indexed="52"/>
      <name val="Arial Black"/>
      <family val="0"/>
    </font>
    <font>
      <sz val="24"/>
      <color indexed="25"/>
      <name val="Arial Black"/>
      <family val="0"/>
    </font>
    <font>
      <sz val="22"/>
      <color indexed="25"/>
      <name val="Arial Black"/>
      <family val="0"/>
    </font>
    <font>
      <b/>
      <sz val="18"/>
      <color indexed="25"/>
      <name val="Arial Black"/>
      <family val="0"/>
    </font>
    <font>
      <sz val="18"/>
      <color indexed="25"/>
      <name val="Arial Black"/>
      <family val="0"/>
    </font>
    <font>
      <b/>
      <sz val="10"/>
      <color indexed="25"/>
      <name val="Arial"/>
      <family val="0"/>
    </font>
    <font>
      <b/>
      <sz val="9"/>
      <color indexed="25"/>
      <name val="Arial"/>
      <family val="0"/>
    </font>
    <font>
      <sz val="9"/>
      <color indexed="25"/>
      <name val="Arial Black"/>
      <family val="0"/>
    </font>
    <font>
      <sz val="24"/>
      <color indexed="55"/>
      <name val="Arial Black"/>
      <family val="0"/>
    </font>
    <font>
      <sz val="22"/>
      <color indexed="55"/>
      <name val="Arial Black"/>
      <family val="0"/>
    </font>
    <font>
      <b/>
      <sz val="10"/>
      <color indexed="55"/>
      <name val="Arial"/>
      <family val="0"/>
    </font>
    <font>
      <b/>
      <sz val="9"/>
      <color indexed="55"/>
      <name val="Arial"/>
      <family val="0"/>
    </font>
    <font>
      <sz val="9"/>
      <color indexed="55"/>
      <name val="Arial Black"/>
      <family val="0"/>
    </font>
    <font>
      <b/>
      <sz val="10"/>
      <color indexed="23"/>
      <name val="Arial"/>
      <family val="0"/>
    </font>
    <font>
      <b/>
      <sz val="14"/>
      <color indexed="8"/>
      <name val="AvantGarde"/>
      <family val="0"/>
    </font>
    <font>
      <b/>
      <sz val="12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74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74" fontId="2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4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2" fillId="0" borderId="19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9" fillId="0" borderId="24" xfId="0" applyFont="1" applyBorder="1" applyAlignment="1">
      <alignment horizontal="left" vertical="center"/>
    </xf>
    <xf numFmtId="0" fontId="0" fillId="0" borderId="0" xfId="0" applyAlignment="1">
      <alignment wrapText="1"/>
    </xf>
    <xf numFmtId="174" fontId="4" fillId="0" borderId="21" xfId="0" applyNumberFormat="1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8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/>
    </xf>
    <xf numFmtId="0" fontId="9" fillId="0" borderId="23" xfId="0" applyNumberFormat="1" applyFont="1" applyBorder="1" applyAlignment="1">
      <alignment horizontal="right"/>
    </xf>
    <xf numFmtId="0" fontId="9" fillId="0" borderId="24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0" fontId="9" fillId="0" borderId="24" xfId="0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2" fillId="0" borderId="0" xfId="49" applyNumberFormat="1" applyFont="1">
      <alignment/>
      <protection/>
    </xf>
    <xf numFmtId="0" fontId="2" fillId="0" borderId="11" xfId="49" applyNumberFormat="1" applyFont="1" applyBorder="1">
      <alignment/>
      <protection/>
    </xf>
    <xf numFmtId="0" fontId="2" fillId="0" borderId="0" xfId="49" applyNumberFormat="1" applyFont="1" applyBorder="1">
      <alignment/>
      <protection/>
    </xf>
    <xf numFmtId="3" fontId="2" fillId="0" borderId="0" xfId="0" applyNumberFormat="1" applyFont="1" applyAlignment="1">
      <alignment/>
    </xf>
    <xf numFmtId="174" fontId="2" fillId="0" borderId="19" xfId="0" applyNumberFormat="1" applyFont="1" applyBorder="1" applyAlignment="1">
      <alignment/>
    </xf>
    <xf numFmtId="174" fontId="9" fillId="0" borderId="12" xfId="0" applyNumberFormat="1" applyFont="1" applyBorder="1" applyAlignment="1">
      <alignment vertical="center"/>
    </xf>
    <xf numFmtId="175" fontId="7" fillId="0" borderId="0" xfId="0" applyNumberFormat="1" applyFont="1" applyBorder="1" applyAlignment="1">
      <alignment vertical="center"/>
    </xf>
    <xf numFmtId="174" fontId="9" fillId="0" borderId="24" xfId="0" applyNumberFormat="1" applyFont="1" applyBorder="1" applyAlignment="1">
      <alignment vertical="center"/>
    </xf>
    <xf numFmtId="174" fontId="9" fillId="0" borderId="17" xfId="0" applyNumberFormat="1" applyFont="1" applyBorder="1" applyAlignment="1">
      <alignment/>
    </xf>
    <xf numFmtId="174" fontId="9" fillId="0" borderId="23" xfId="0" applyNumberFormat="1" applyFont="1" applyBorder="1" applyAlignment="1">
      <alignment vertical="center"/>
    </xf>
    <xf numFmtId="174" fontId="9" fillId="0" borderId="24" xfId="0" applyNumberFormat="1" applyFont="1" applyBorder="1" applyAlignment="1">
      <alignment vertical="center"/>
    </xf>
    <xf numFmtId="175" fontId="7" fillId="0" borderId="23" xfId="0" applyNumberFormat="1" applyFont="1" applyBorder="1" applyAlignment="1">
      <alignment vertical="center"/>
    </xf>
    <xf numFmtId="175" fontId="7" fillId="0" borderId="17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14" fillId="0" borderId="0" xfId="0" applyFont="1" applyAlignment="1">
      <alignment horizontal="right" vertical="center"/>
    </xf>
    <xf numFmtId="174" fontId="2" fillId="0" borderId="18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0" fontId="9" fillId="0" borderId="13" xfId="0" applyNumberFormat="1" applyFont="1" applyBorder="1" applyAlignment="1">
      <alignment vertical="center"/>
    </xf>
    <xf numFmtId="174" fontId="9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4" fontId="9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4" fontId="9" fillId="0" borderId="11" xfId="0" applyNumberFormat="1" applyFont="1" applyBorder="1" applyAlignment="1">
      <alignment vertical="center"/>
    </xf>
    <xf numFmtId="174" fontId="9" fillId="0" borderId="18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4" fontId="9" fillId="0" borderId="23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74" fontId="9" fillId="0" borderId="17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4" fontId="9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vertical="center"/>
    </xf>
    <xf numFmtId="0" fontId="9" fillId="0" borderId="23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4" fontId="9" fillId="0" borderId="19" xfId="0" applyNumberFormat="1" applyFont="1" applyBorder="1" applyAlignment="1">
      <alignment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4" fontId="9" fillId="0" borderId="22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/>
    </xf>
    <xf numFmtId="0" fontId="9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176" fontId="7" fillId="0" borderId="23" xfId="0" applyNumberFormat="1" applyFont="1" applyBorder="1" applyAlignment="1">
      <alignment/>
    </xf>
    <xf numFmtId="174" fontId="9" fillId="0" borderId="24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74" fontId="9" fillId="0" borderId="20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174" fontId="9" fillId="0" borderId="19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4" fontId="9" fillId="0" borderId="11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17" fillId="0" borderId="11" xfId="0" applyNumberFormat="1" applyFont="1" applyBorder="1" applyAlignment="1">
      <alignment/>
    </xf>
    <xf numFmtId="175" fontId="18" fillId="0" borderId="11" xfId="0" applyNumberFormat="1" applyFont="1" applyBorder="1" applyAlignment="1">
      <alignment/>
    </xf>
    <xf numFmtId="174" fontId="9" fillId="0" borderId="12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174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4" fontId="2" fillId="0" borderId="17" xfId="0" applyNumberFormat="1" applyFont="1" applyBorder="1" applyAlignment="1">
      <alignment/>
    </xf>
    <xf numFmtId="175" fontId="5" fillId="0" borderId="17" xfId="0" applyNumberFormat="1" applyFont="1" applyBorder="1" applyAlignment="1">
      <alignment/>
    </xf>
    <xf numFmtId="175" fontId="7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7" xfId="0" applyFont="1" applyBorder="1" applyAlignment="1">
      <alignment/>
    </xf>
    <xf numFmtId="174" fontId="9" fillId="0" borderId="0" xfId="0" applyNumberFormat="1" applyFont="1" applyAlignment="1">
      <alignment horizontal="right"/>
    </xf>
    <xf numFmtId="174" fontId="9" fillId="0" borderId="14" xfId="0" applyNumberFormat="1" applyFont="1" applyBorder="1" applyAlignment="1">
      <alignment horizontal="right"/>
    </xf>
    <xf numFmtId="174" fontId="2" fillId="0" borderId="19" xfId="0" applyNumberFormat="1" applyFont="1" applyBorder="1" applyAlignment="1">
      <alignment/>
    </xf>
    <xf numFmtId="175" fontId="5" fillId="0" borderId="19" xfId="0" applyNumberFormat="1" applyFont="1" applyBorder="1" applyAlignment="1">
      <alignment/>
    </xf>
    <xf numFmtId="175" fontId="7" fillId="0" borderId="12" xfId="0" applyNumberFormat="1" applyFont="1" applyBorder="1" applyAlignment="1">
      <alignment vertical="center"/>
    </xf>
    <xf numFmtId="175" fontId="7" fillId="0" borderId="24" xfId="0" applyNumberFormat="1" applyFont="1" applyBorder="1" applyAlignment="1">
      <alignment vertical="center"/>
    </xf>
    <xf numFmtId="174" fontId="2" fillId="0" borderId="18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4" fontId="2" fillId="0" borderId="20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74" fontId="9" fillId="0" borderId="2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4" fontId="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77" fontId="11" fillId="0" borderId="0" xfId="50" applyNumberFormat="1" applyFont="1" applyAlignment="1">
      <alignment horizontal="center" vertical="center"/>
      <protection/>
    </xf>
    <xf numFmtId="177" fontId="13" fillId="0" borderId="0" xfId="50" applyNumberFormat="1" applyAlignment="1">
      <alignment/>
      <protection/>
    </xf>
    <xf numFmtId="177" fontId="13" fillId="0" borderId="14" xfId="50" applyNumberFormat="1" applyBorder="1" applyAlignment="1">
      <alignment/>
      <protection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4" fontId="4" fillId="0" borderId="21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page3" xfId="49"/>
    <cellStyle name="Normal_page4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" name="WordArt 25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2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7</xdr:col>
      <xdr:colOff>571500</xdr:colOff>
      <xdr:row>0</xdr:row>
      <xdr:rowOff>0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800100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1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0" i="0" u="none" baseline="0">
              <a:solidFill>
                <a:srgbClr val="99CC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82296" rIns="73152" bIns="0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FEVRIER 2013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5" name="WordArt 31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6" name="Text Box 33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2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Text Box 34"/>
        <xdr:cNvSpPr txBox="1">
          <a:spLocks noChangeArrowheads="1"/>
        </xdr:cNvSpPr>
      </xdr:nvSpPr>
      <xdr:spPr>
        <a:xfrm>
          <a:off x="828675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1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FF66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82296" rIns="73152" bIns="0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FEVRIER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2013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9" name="WordArt 37"/>
        <xdr:cNvSpPr>
          <a:spLocks/>
        </xdr:cNvSpPr>
      </xdr:nvSpPr>
      <xdr:spPr>
        <a:xfrm rot="5400000">
          <a:off x="409575" y="0"/>
          <a:ext cx="7905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7</xdr:col>
      <xdr:colOff>409575</xdr:colOff>
      <xdr:row>0</xdr:row>
      <xdr:rowOff>0</xdr:rowOff>
    </xdr:to>
    <xdr:sp>
      <xdr:nvSpPr>
        <xdr:cNvPr id="10" name="Text Box 39"/>
        <xdr:cNvSpPr txBox="1">
          <a:spLocks noChangeArrowheads="1"/>
        </xdr:cNvSpPr>
      </xdr:nvSpPr>
      <xdr:spPr>
        <a:xfrm>
          <a:off x="1514475" y="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2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1" name="Text Box 40"/>
        <xdr:cNvSpPr txBox="1">
          <a:spLocks noChangeArrowheads="1"/>
        </xdr:cNvSpPr>
      </xdr:nvSpPr>
      <xdr:spPr>
        <a:xfrm>
          <a:off x="828675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1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Centre Professionnel des Lubrifiants</a:t>
          </a:r>
          <a:r>
            <a:rPr lang="en-US" cap="none" sz="18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99336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12" name="Text Box 42"/>
        <xdr:cNvSpPr txBox="1">
          <a:spLocks noChangeArrowheads="1"/>
        </xdr:cNvSpPr>
      </xdr:nvSpPr>
      <xdr:spPr>
        <a:xfrm>
          <a:off x="2095500" y="0"/>
          <a:ext cx="3057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82296" rIns="73152" bIns="0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FEVRIER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2014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409575</xdr:colOff>
      <xdr:row>8</xdr:row>
      <xdr:rowOff>9525</xdr:rowOff>
    </xdr:from>
    <xdr:to>
      <xdr:col>1</xdr:col>
      <xdr:colOff>438150</xdr:colOff>
      <xdr:row>59</xdr:row>
      <xdr:rowOff>95250</xdr:rowOff>
    </xdr:to>
    <xdr:sp>
      <xdr:nvSpPr>
        <xdr:cNvPr id="13" name="WordArt 50"/>
        <xdr:cNvSpPr>
          <a:spLocks/>
        </xdr:cNvSpPr>
      </xdr:nvSpPr>
      <xdr:spPr>
        <a:xfrm rot="5400000">
          <a:off x="409575" y="1304925"/>
          <a:ext cx="790575" cy="834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7</xdr:col>
      <xdr:colOff>419100</xdr:colOff>
      <xdr:row>10</xdr:row>
      <xdr:rowOff>9525</xdr:rowOff>
    </xdr:to>
    <xdr:sp>
      <xdr:nvSpPr>
        <xdr:cNvPr id="14" name="Line 51"/>
        <xdr:cNvSpPr>
          <a:spLocks/>
        </xdr:cNvSpPr>
      </xdr:nvSpPr>
      <xdr:spPr>
        <a:xfrm>
          <a:off x="1552575" y="1628775"/>
          <a:ext cx="4200525" cy="0"/>
        </a:xfrm>
        <a:prstGeom prst="line">
          <a:avLst/>
        </a:prstGeom>
        <a:noFill/>
        <a:ln w="57150" cmpd="thinThick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16</xdr:row>
      <xdr:rowOff>114300</xdr:rowOff>
    </xdr:from>
    <xdr:to>
      <xdr:col>7</xdr:col>
      <xdr:colOff>409575</xdr:colOff>
      <xdr:row>24</xdr:row>
      <xdr:rowOff>152400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1514475" y="2705100"/>
          <a:ext cx="4229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61</xdr:row>
      <xdr:rowOff>9525</xdr:rowOff>
    </xdr:from>
    <xdr:to>
      <xdr:col>7</xdr:col>
      <xdr:colOff>600075</xdr:colOff>
      <xdr:row>64</xdr:row>
      <xdr:rowOff>114300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828675" y="9886950"/>
          <a:ext cx="5105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212, avenue Paul Doumer - 92508 Rueil Malmaison 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CEDEX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Tél : 01 47 52 95 80 - Fax : 01 47 52 95 85</a:t>
          </a:r>
          <a:r>
            <a:rPr lang="en-US" cap="none" sz="9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e-mail : cplub@wanadoo.fr - http : 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390525</xdr:colOff>
      <xdr:row>60</xdr:row>
      <xdr:rowOff>28575</xdr:rowOff>
    </xdr:from>
    <xdr:to>
      <xdr:col>7</xdr:col>
      <xdr:colOff>685800</xdr:colOff>
      <xdr:row>60</xdr:row>
      <xdr:rowOff>38100</xdr:rowOff>
    </xdr:to>
    <xdr:sp>
      <xdr:nvSpPr>
        <xdr:cNvPr id="17" name="Line 54"/>
        <xdr:cNvSpPr>
          <a:spLocks/>
        </xdr:cNvSpPr>
      </xdr:nvSpPr>
      <xdr:spPr>
        <a:xfrm>
          <a:off x="390525" y="9744075"/>
          <a:ext cx="5629275" cy="9525"/>
        </a:xfrm>
        <a:prstGeom prst="line">
          <a:avLst/>
        </a:prstGeom>
        <a:noFill/>
        <a:ln w="76200" cmpd="tri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152400</xdr:rowOff>
    </xdr:from>
    <xdr:to>
      <xdr:col>6</xdr:col>
      <xdr:colOff>581025</xdr:colOff>
      <xdr:row>40</xdr:row>
      <xdr:rowOff>142875</xdr:rowOff>
    </xdr:to>
    <xdr:sp>
      <xdr:nvSpPr>
        <xdr:cNvPr id="18" name="Text Box 55"/>
        <xdr:cNvSpPr txBox="1">
          <a:spLocks noChangeArrowheads="1"/>
        </xdr:cNvSpPr>
      </xdr:nvSpPr>
      <xdr:spPr>
        <a:xfrm>
          <a:off x="2095500" y="5334000"/>
          <a:ext cx="30575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82296" rIns="73152" bIns="0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FEVRIER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2016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4</xdr:col>
      <xdr:colOff>352425</xdr:colOff>
      <xdr:row>7</xdr:row>
      <xdr:rowOff>9525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8</xdr:row>
      <xdr:rowOff>9525</xdr:rowOff>
    </xdr:from>
    <xdr:to>
      <xdr:col>1</xdr:col>
      <xdr:colOff>438150</xdr:colOff>
      <xdr:row>59</xdr:row>
      <xdr:rowOff>95250</xdr:rowOff>
    </xdr:to>
    <xdr:sp>
      <xdr:nvSpPr>
        <xdr:cNvPr id="20" name="WordArt 57"/>
        <xdr:cNvSpPr>
          <a:spLocks/>
        </xdr:cNvSpPr>
      </xdr:nvSpPr>
      <xdr:spPr>
        <a:xfrm rot="5400000">
          <a:off x="409575" y="1304925"/>
          <a:ext cx="790575" cy="834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LUBRIFIANTS</a:t>
          </a:r>
        </a:p>
      </xdr:txBody>
    </xdr:sp>
    <xdr:clientData/>
  </xdr:twoCellAnchor>
  <xdr:twoCellAnchor>
    <xdr:from>
      <xdr:col>2</xdr:col>
      <xdr:colOff>28575</xdr:colOff>
      <xdr:row>10</xdr:row>
      <xdr:rowOff>9525</xdr:rowOff>
    </xdr:from>
    <xdr:to>
      <xdr:col>7</xdr:col>
      <xdr:colOff>419100</xdr:colOff>
      <xdr:row>10</xdr:row>
      <xdr:rowOff>9525</xdr:rowOff>
    </xdr:to>
    <xdr:sp>
      <xdr:nvSpPr>
        <xdr:cNvPr id="21" name="Line 58"/>
        <xdr:cNvSpPr>
          <a:spLocks/>
        </xdr:cNvSpPr>
      </xdr:nvSpPr>
      <xdr:spPr>
        <a:xfrm>
          <a:off x="1552575" y="1628775"/>
          <a:ext cx="4200525" cy="0"/>
        </a:xfrm>
        <a:prstGeom prst="line">
          <a:avLst/>
        </a:prstGeom>
        <a:noFill/>
        <a:ln w="57150" cmpd="thinThick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16</xdr:row>
      <xdr:rowOff>114300</xdr:rowOff>
    </xdr:from>
    <xdr:to>
      <xdr:col>7</xdr:col>
      <xdr:colOff>409575</xdr:colOff>
      <xdr:row>24</xdr:row>
      <xdr:rowOff>152400</xdr:rowOff>
    </xdr:to>
    <xdr:sp>
      <xdr:nvSpPr>
        <xdr:cNvPr id="22" name="Text Box 59"/>
        <xdr:cNvSpPr txBox="1">
          <a:spLocks noChangeArrowheads="1"/>
        </xdr:cNvSpPr>
      </xdr:nvSpPr>
      <xdr:spPr>
        <a:xfrm>
          <a:off x="1514475" y="2705100"/>
          <a:ext cx="4229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Statistiques mensuelles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2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2400" b="0" i="0" u="none" baseline="0">
              <a:solidFill>
                <a:srgbClr val="969696"/>
              </a:solidFill>
              <a:latin typeface="Arial Black"/>
              <a:ea typeface="Arial Black"/>
              <a:cs typeface="Arial Black"/>
            </a:rPr>
            <a:t>de la distribution</a:t>
          </a:r>
        </a:p>
      </xdr:txBody>
    </xdr:sp>
    <xdr:clientData/>
  </xdr:twoCellAnchor>
  <xdr:twoCellAnchor>
    <xdr:from>
      <xdr:col>1</xdr:col>
      <xdr:colOff>66675</xdr:colOff>
      <xdr:row>61</xdr:row>
      <xdr:rowOff>9525</xdr:rowOff>
    </xdr:from>
    <xdr:to>
      <xdr:col>7</xdr:col>
      <xdr:colOff>600075</xdr:colOff>
      <xdr:row>64</xdr:row>
      <xdr:rowOff>114300</xdr:rowOff>
    </xdr:to>
    <xdr:sp>
      <xdr:nvSpPr>
        <xdr:cNvPr id="23" name="Text Box 60"/>
        <xdr:cNvSpPr txBox="1">
          <a:spLocks noChangeArrowheads="1"/>
        </xdr:cNvSpPr>
      </xdr:nvSpPr>
      <xdr:spPr>
        <a:xfrm>
          <a:off x="828675" y="9886950"/>
          <a:ext cx="5105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1 rue François Jacob - 92500 Rueil Malmaison 
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Tél : 01 47 52 95 80 - Fax : 01 47 08 10 57
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e-mail : katty.granvilliers@cpdp.com - http://www.cpl-lubrifiants.com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00" b="0" i="0" u="none" baseline="0">
              <a:solidFill>
                <a:srgbClr val="FF9900"/>
              </a:solidFill>
              <a:latin typeface="Arial Black"/>
              <a:ea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0</xdr:col>
      <xdr:colOff>390525</xdr:colOff>
      <xdr:row>60</xdr:row>
      <xdr:rowOff>28575</xdr:rowOff>
    </xdr:from>
    <xdr:to>
      <xdr:col>7</xdr:col>
      <xdr:colOff>685800</xdr:colOff>
      <xdr:row>60</xdr:row>
      <xdr:rowOff>38100</xdr:rowOff>
    </xdr:to>
    <xdr:sp>
      <xdr:nvSpPr>
        <xdr:cNvPr id="24" name="Line 61"/>
        <xdr:cNvSpPr>
          <a:spLocks/>
        </xdr:cNvSpPr>
      </xdr:nvSpPr>
      <xdr:spPr>
        <a:xfrm>
          <a:off x="390525" y="9744075"/>
          <a:ext cx="5629275" cy="9525"/>
        </a:xfrm>
        <a:prstGeom prst="line">
          <a:avLst/>
        </a:prstGeom>
        <a:noFill/>
        <a:ln w="76200" cmpd="tri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152400</xdr:rowOff>
    </xdr:from>
    <xdr:to>
      <xdr:col>7</xdr:col>
      <xdr:colOff>552450</xdr:colOff>
      <xdr:row>40</xdr:row>
      <xdr:rowOff>104775</xdr:rowOff>
    </xdr:to>
    <xdr:sp>
      <xdr:nvSpPr>
        <xdr:cNvPr id="25" name="Text Box 62"/>
        <xdr:cNvSpPr txBox="1">
          <a:spLocks noChangeArrowheads="1"/>
        </xdr:cNvSpPr>
      </xdr:nvSpPr>
      <xdr:spPr>
        <a:xfrm>
          <a:off x="2095500" y="5334000"/>
          <a:ext cx="37909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82296" rIns="73152" bIns="0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DECEMBRE 2019 
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(modifié le 17.03.2021)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3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5</xdr:col>
      <xdr:colOff>0</xdr:colOff>
      <xdr:row>7</xdr:row>
      <xdr:rowOff>9525</xdr:rowOff>
    </xdr:to>
    <xdr:pic>
      <xdr:nvPicPr>
        <xdr:cNvPr id="2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810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10</xdr:col>
      <xdr:colOff>533400</xdr:colOff>
      <xdr:row>3</xdr:row>
      <xdr:rowOff>0</xdr:rowOff>
    </xdr:to>
    <xdr:sp>
      <xdr:nvSpPr>
        <xdr:cNvPr id="1" name="Texte 20"/>
        <xdr:cNvSpPr txBox="1">
          <a:spLocks noChangeArrowheads="1"/>
        </xdr:cNvSpPr>
      </xdr:nvSpPr>
      <xdr:spPr>
        <a:xfrm>
          <a:off x="28575" y="485775"/>
          <a:ext cx="6762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vantGarde"/>
              <a:ea typeface="AvantGarde"/>
              <a:cs typeface="AvantGarde"/>
            </a:rPr>
            <a:t>y compris la pêche côtière
</a:t>
          </a:r>
          <a:r>
            <a:rPr lang="en-US" cap="none" sz="1400" b="1" i="0" u="none" baseline="0">
              <a:solidFill>
                <a:srgbClr val="000000"/>
              </a:solidFill>
              <a:latin typeface="AvantGarde"/>
              <a:ea typeface="AvantGarde"/>
              <a:cs typeface="AvantGarde"/>
            </a:rPr>
            <a:t>national et les ventes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F45" sqref="F45"/>
    </sheetView>
  </sheetViews>
  <sheetFormatPr defaultColWidth="11.421875" defaultRowHeight="12.75"/>
  <sheetData/>
  <sheetProtection/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7109375" style="6" customWidth="1"/>
    <col min="2" max="2" width="3.7109375" style="7" customWidth="1"/>
    <col min="3" max="3" width="29.8515625" style="7" customWidth="1"/>
    <col min="4" max="4" width="9.7109375" style="8" customWidth="1"/>
    <col min="5" max="5" width="9.00390625" style="7" customWidth="1"/>
    <col min="6" max="6" width="9.7109375" style="7" customWidth="1"/>
    <col min="7" max="7" width="8.8515625" style="7" customWidth="1"/>
    <col min="8" max="16384" width="11.421875" style="1" customWidth="1"/>
  </cols>
  <sheetData>
    <row r="2" spans="1:7" ht="12" customHeight="1">
      <c r="A2" s="183" t="s">
        <v>0</v>
      </c>
      <c r="B2" s="183"/>
      <c r="C2" s="183"/>
      <c r="D2" s="183"/>
      <c r="E2" s="183"/>
      <c r="F2" s="183"/>
      <c r="G2" s="183"/>
    </row>
    <row r="3" spans="1:7" ht="12" customHeight="1">
      <c r="A3" s="183"/>
      <c r="B3" s="183"/>
      <c r="C3" s="183"/>
      <c r="D3" s="183"/>
      <c r="E3" s="183"/>
      <c r="F3" s="183"/>
      <c r="G3" s="183"/>
    </row>
    <row r="4" spans="1:7" ht="18">
      <c r="A4" s="184" t="s">
        <v>157</v>
      </c>
      <c r="B4" s="182"/>
      <c r="C4" s="182"/>
      <c r="D4" s="182"/>
      <c r="E4" s="182"/>
      <c r="F4" s="182"/>
      <c r="G4" s="182"/>
    </row>
    <row r="5" spans="1:7" ht="12" customHeight="1">
      <c r="A5" s="3"/>
      <c r="B5" s="4"/>
      <c r="C5" s="4"/>
      <c r="D5" s="5"/>
      <c r="E5" s="4"/>
      <c r="F5" s="4"/>
      <c r="G5" s="4"/>
    </row>
    <row r="6" ht="12" customHeight="1"/>
    <row r="7" spans="1:7" ht="15.75" customHeight="1">
      <c r="A7" s="185" t="s">
        <v>1</v>
      </c>
      <c r="B7" s="186"/>
      <c r="C7" s="187"/>
      <c r="D7" s="193" t="s">
        <v>158</v>
      </c>
      <c r="E7" s="187"/>
      <c r="F7" s="194" t="s">
        <v>159</v>
      </c>
      <c r="G7" s="195"/>
    </row>
    <row r="8" spans="1:7" ht="15.75" customHeight="1">
      <c r="A8" s="188"/>
      <c r="B8" s="182"/>
      <c r="C8" s="189"/>
      <c r="D8" s="190"/>
      <c r="E8" s="192"/>
      <c r="F8" s="196"/>
      <c r="G8" s="197"/>
    </row>
    <row r="9" spans="1:7" ht="12.75" customHeight="1">
      <c r="A9" s="188"/>
      <c r="B9" s="182"/>
      <c r="C9" s="189"/>
      <c r="D9" s="198" t="s">
        <v>2</v>
      </c>
      <c r="E9" s="200" t="s">
        <v>3</v>
      </c>
      <c r="F9" s="198" t="s">
        <v>2</v>
      </c>
      <c r="G9" s="200" t="s">
        <v>3</v>
      </c>
    </row>
    <row r="10" spans="1:7" ht="12.75" customHeight="1">
      <c r="A10" s="190"/>
      <c r="B10" s="191"/>
      <c r="C10" s="192"/>
      <c r="D10" s="199"/>
      <c r="E10" s="199"/>
      <c r="F10" s="199"/>
      <c r="G10" s="199"/>
    </row>
    <row r="11" spans="1:7" ht="7.5" customHeight="1">
      <c r="A11" s="9"/>
      <c r="B11" s="10"/>
      <c r="C11" s="11"/>
      <c r="D11" s="12"/>
      <c r="E11" s="13"/>
      <c r="F11" s="12"/>
      <c r="G11" s="14"/>
    </row>
    <row r="12" spans="1:7" ht="18">
      <c r="A12" s="9"/>
      <c r="B12" s="15" t="s">
        <v>4</v>
      </c>
      <c r="C12" s="11"/>
      <c r="D12" s="12"/>
      <c r="E12" s="16"/>
      <c r="F12" s="12"/>
      <c r="G12" s="17"/>
    </row>
    <row r="13" spans="1:7" ht="7.5" customHeight="1">
      <c r="A13" s="9"/>
      <c r="B13" s="10"/>
      <c r="C13" s="11"/>
      <c r="D13" s="12"/>
      <c r="E13" s="14"/>
      <c r="F13" s="12"/>
      <c r="G13" s="14"/>
    </row>
    <row r="14" spans="1:7" ht="12">
      <c r="A14" s="9"/>
      <c r="B14" s="10" t="s">
        <v>5</v>
      </c>
      <c r="C14" s="11"/>
      <c r="D14" s="147">
        <v>20824</v>
      </c>
      <c r="E14" s="148">
        <v>-0.032701597918989224</v>
      </c>
      <c r="F14" s="147">
        <v>297203</v>
      </c>
      <c r="G14" s="148">
        <v>-0.05004171208116116</v>
      </c>
    </row>
    <row r="15" spans="1:7" ht="7.5" customHeight="1">
      <c r="A15" s="9"/>
      <c r="B15" s="18"/>
      <c r="C15" s="13"/>
      <c r="D15" s="149"/>
      <c r="E15" s="148"/>
      <c r="F15" s="149"/>
      <c r="G15" s="148"/>
    </row>
    <row r="16" spans="1:7" ht="12">
      <c r="A16" s="9"/>
      <c r="B16" s="10" t="s">
        <v>6</v>
      </c>
      <c r="C16" s="11"/>
      <c r="D16" s="147">
        <v>14927</v>
      </c>
      <c r="E16" s="148">
        <v>-0.041974199345356525</v>
      </c>
      <c r="F16" s="147">
        <v>204912</v>
      </c>
      <c r="G16" s="148">
        <v>-0.029372895084622926</v>
      </c>
    </row>
    <row r="17" spans="1:7" ht="3" customHeight="1">
      <c r="A17" s="9"/>
      <c r="B17" s="10"/>
      <c r="C17" s="11"/>
      <c r="D17" s="150"/>
      <c r="E17" s="151"/>
      <c r="F17" s="150"/>
      <c r="G17" s="151"/>
    </row>
    <row r="18" spans="1:7" ht="3.75" customHeight="1">
      <c r="A18" s="9"/>
      <c r="B18" s="10"/>
      <c r="C18" s="11"/>
      <c r="D18" s="147"/>
      <c r="E18" s="148"/>
      <c r="F18" s="147"/>
      <c r="G18" s="148"/>
    </row>
    <row r="19" spans="1:7" ht="12">
      <c r="A19" s="9"/>
      <c r="B19" s="10"/>
      <c r="C19" s="20" t="s">
        <v>7</v>
      </c>
      <c r="D19" s="147">
        <v>35751</v>
      </c>
      <c r="E19" s="148">
        <v>-0.03659489611684497</v>
      </c>
      <c r="F19" s="147">
        <v>502115</v>
      </c>
      <c r="G19" s="148">
        <v>-0.041714061056697685</v>
      </c>
    </row>
    <row r="20" spans="1:7" ht="3.75" customHeight="1">
      <c r="A20" s="9"/>
      <c r="B20" s="10"/>
      <c r="C20" s="11"/>
      <c r="D20" s="147"/>
      <c r="E20" s="148"/>
      <c r="F20" s="147"/>
      <c r="G20" s="148"/>
    </row>
    <row r="21" spans="1:7" ht="12">
      <c r="A21" s="9"/>
      <c r="B21" s="10" t="s">
        <v>8</v>
      </c>
      <c r="C21" s="11"/>
      <c r="D21" s="147">
        <v>3210</v>
      </c>
      <c r="E21" s="148">
        <v>0.0003116235587410408</v>
      </c>
      <c r="F21" s="147">
        <v>52314</v>
      </c>
      <c r="G21" s="148">
        <v>0.009007271394680503</v>
      </c>
    </row>
    <row r="22" spans="1:7" ht="3" customHeight="1">
      <c r="A22" s="9"/>
      <c r="B22" s="10"/>
      <c r="C22" s="11"/>
      <c r="D22" s="150"/>
      <c r="E22" s="151"/>
      <c r="F22" s="150"/>
      <c r="G22" s="151"/>
    </row>
    <row r="23" spans="1:7" ht="3.75" customHeight="1">
      <c r="A23" s="9"/>
      <c r="B23" s="10"/>
      <c r="C23" s="11"/>
      <c r="D23" s="147"/>
      <c r="E23" s="148"/>
      <c r="F23" s="147"/>
      <c r="G23" s="148"/>
    </row>
    <row r="24" spans="1:7" ht="15.75" customHeight="1">
      <c r="A24" s="9"/>
      <c r="B24" s="10"/>
      <c r="C24" s="21" t="s">
        <v>9</v>
      </c>
      <c r="D24" s="152">
        <v>38961</v>
      </c>
      <c r="E24" s="153">
        <v>-0.033657423483307705</v>
      </c>
      <c r="F24" s="152">
        <v>554429</v>
      </c>
      <c r="G24" s="153">
        <v>-0.0371470896236491</v>
      </c>
    </row>
    <row r="25" spans="1:7" ht="3.75" customHeight="1">
      <c r="A25" s="22"/>
      <c r="B25" s="23"/>
      <c r="C25" s="24"/>
      <c r="D25" s="154"/>
      <c r="E25" s="155"/>
      <c r="F25" s="154"/>
      <c r="G25" s="155"/>
    </row>
    <row r="26" spans="1:7" ht="7.5" customHeight="1">
      <c r="A26" s="9"/>
      <c r="B26" s="10"/>
      <c r="C26" s="11"/>
      <c r="D26" s="147"/>
      <c r="E26" s="156"/>
      <c r="F26" s="147"/>
      <c r="G26" s="156"/>
    </row>
    <row r="27" spans="1:7" ht="18">
      <c r="A27" s="9"/>
      <c r="B27" s="15" t="s">
        <v>10</v>
      </c>
      <c r="C27" s="11"/>
      <c r="D27" s="147"/>
      <c r="E27" s="97"/>
      <c r="F27" s="147"/>
      <c r="G27" s="97"/>
    </row>
    <row r="28" spans="1:7" ht="7.5" customHeight="1">
      <c r="A28" s="9"/>
      <c r="B28" s="10"/>
      <c r="C28" s="11"/>
      <c r="D28" s="147"/>
      <c r="E28" s="148"/>
      <c r="F28" s="147"/>
      <c r="G28" s="148"/>
    </row>
    <row r="29" spans="1:7" ht="12">
      <c r="A29" s="9"/>
      <c r="B29" s="10" t="s">
        <v>11</v>
      </c>
      <c r="C29" s="11"/>
      <c r="D29" s="147">
        <v>363</v>
      </c>
      <c r="E29" s="148">
        <v>0.12037037037037036</v>
      </c>
      <c r="F29" s="147">
        <v>5490</v>
      </c>
      <c r="G29" s="148">
        <v>-0.001091703056768559</v>
      </c>
    </row>
    <row r="30" spans="1:7" ht="6.75" customHeight="1">
      <c r="A30" s="9"/>
      <c r="B30" s="18"/>
      <c r="C30" s="13"/>
      <c r="D30" s="149"/>
      <c r="E30" s="148"/>
      <c r="F30" s="149"/>
      <c r="G30" s="148"/>
    </row>
    <row r="31" spans="1:7" ht="12">
      <c r="A31" s="9"/>
      <c r="B31" s="10" t="s">
        <v>12</v>
      </c>
      <c r="C31" s="11"/>
      <c r="D31" s="147">
        <v>521</v>
      </c>
      <c r="E31" s="148">
        <v>-0.015122873345935728</v>
      </c>
      <c r="F31" s="147">
        <v>7671</v>
      </c>
      <c r="G31" s="148">
        <v>-0.05911934257328591</v>
      </c>
    </row>
    <row r="32" spans="1:7" ht="6.75" customHeight="1">
      <c r="A32" s="9"/>
      <c r="B32" s="18"/>
      <c r="C32" s="13"/>
      <c r="D32" s="149"/>
      <c r="E32" s="148"/>
      <c r="F32" s="149"/>
      <c r="G32" s="148"/>
    </row>
    <row r="33" spans="1:7" ht="12">
      <c r="A33" s="9"/>
      <c r="B33" s="10" t="s">
        <v>13</v>
      </c>
      <c r="C33" s="11"/>
      <c r="D33" s="147">
        <v>0</v>
      </c>
      <c r="E33" s="148"/>
      <c r="F33" s="147">
        <v>0</v>
      </c>
      <c r="G33" s="148"/>
    </row>
    <row r="34" spans="1:7" ht="3" customHeight="1">
      <c r="A34" s="9"/>
      <c r="B34" s="10"/>
      <c r="C34" s="11"/>
      <c r="D34" s="150"/>
      <c r="E34" s="151"/>
      <c r="F34" s="150"/>
      <c r="G34" s="151"/>
    </row>
    <row r="35" spans="1:7" ht="3.75" customHeight="1">
      <c r="A35" s="9"/>
      <c r="B35" s="10"/>
      <c r="C35" s="11"/>
      <c r="D35" s="147"/>
      <c r="E35" s="148"/>
      <c r="F35" s="147"/>
      <c r="G35" s="148"/>
    </row>
    <row r="36" spans="1:7" ht="15.75" customHeight="1">
      <c r="A36" s="9"/>
      <c r="B36" s="10"/>
      <c r="C36" s="21" t="s">
        <v>14</v>
      </c>
      <c r="D36" s="152">
        <v>884</v>
      </c>
      <c r="E36" s="153">
        <v>0.03634232121922626</v>
      </c>
      <c r="F36" s="152">
        <v>13161</v>
      </c>
      <c r="G36" s="153">
        <v>-0.03575353505751337</v>
      </c>
    </row>
    <row r="37" spans="1:7" ht="3.75" customHeight="1">
      <c r="A37" s="22"/>
      <c r="B37" s="23"/>
      <c r="C37" s="24"/>
      <c r="D37" s="154"/>
      <c r="E37" s="155"/>
      <c r="F37" s="154"/>
      <c r="G37" s="155"/>
    </row>
    <row r="38" spans="1:7" ht="7.5" customHeight="1">
      <c r="A38" s="9"/>
      <c r="B38" s="10"/>
      <c r="C38" s="11"/>
      <c r="D38" s="147"/>
      <c r="E38" s="156"/>
      <c r="F38" s="147"/>
      <c r="G38" s="156"/>
    </row>
    <row r="39" spans="1:7" ht="18">
      <c r="A39" s="9"/>
      <c r="B39" s="15" t="s">
        <v>15</v>
      </c>
      <c r="C39" s="11"/>
      <c r="D39" s="147"/>
      <c r="E39" s="97"/>
      <c r="F39" s="147"/>
      <c r="G39" s="97"/>
    </row>
    <row r="40" spans="1:7" ht="7.5" customHeight="1">
      <c r="A40" s="9"/>
      <c r="B40" s="10"/>
      <c r="C40" s="11"/>
      <c r="D40" s="147"/>
      <c r="E40" s="148"/>
      <c r="F40" s="147"/>
      <c r="G40" s="148"/>
    </row>
    <row r="41" spans="1:7" ht="12">
      <c r="A41" s="9"/>
      <c r="B41" s="10" t="s">
        <v>16</v>
      </c>
      <c r="C41" s="11"/>
      <c r="D41" s="147">
        <v>1033</v>
      </c>
      <c r="E41" s="148">
        <v>0.5258493353028065</v>
      </c>
      <c r="F41" s="147">
        <v>11331</v>
      </c>
      <c r="G41" s="148">
        <v>0.16167726061103138</v>
      </c>
    </row>
    <row r="42" spans="1:7" ht="6.75" customHeight="1">
      <c r="A42" s="9"/>
      <c r="B42" s="18"/>
      <c r="C42" s="13"/>
      <c r="D42" s="149"/>
      <c r="E42" s="148"/>
      <c r="F42" s="149"/>
      <c r="G42" s="148"/>
    </row>
    <row r="43" spans="1:7" ht="12">
      <c r="A43" s="9"/>
      <c r="B43" s="10" t="s">
        <v>17</v>
      </c>
      <c r="C43" s="11"/>
      <c r="D43" s="147">
        <v>21321</v>
      </c>
      <c r="E43" s="148">
        <v>0.10948639225685591</v>
      </c>
      <c r="F43" s="147">
        <v>253812</v>
      </c>
      <c r="G43" s="148">
        <v>-0.07949414465547944</v>
      </c>
    </row>
    <row r="44" spans="1:7" ht="3" customHeight="1">
      <c r="A44" s="9"/>
      <c r="B44" s="10"/>
      <c r="C44" s="11"/>
      <c r="D44" s="150"/>
      <c r="E44" s="151"/>
      <c r="F44" s="150"/>
      <c r="G44" s="151"/>
    </row>
    <row r="45" spans="1:7" ht="3.75" customHeight="1">
      <c r="A45" s="9"/>
      <c r="B45" s="10"/>
      <c r="C45" s="11"/>
      <c r="D45" s="147"/>
      <c r="E45" s="148"/>
      <c r="F45" s="147"/>
      <c r="G45" s="148"/>
    </row>
    <row r="46" spans="1:7" ht="12">
      <c r="A46" s="9"/>
      <c r="B46" s="10"/>
      <c r="C46" s="20" t="s">
        <v>18</v>
      </c>
      <c r="D46" s="147">
        <v>22354</v>
      </c>
      <c r="E46" s="148">
        <v>0.12365537347944104</v>
      </c>
      <c r="F46" s="147">
        <v>265143</v>
      </c>
      <c r="G46" s="148">
        <v>-0.07125418148063821</v>
      </c>
    </row>
    <row r="47" spans="1:7" ht="3.75" customHeight="1">
      <c r="A47" s="9"/>
      <c r="B47" s="10"/>
      <c r="C47" s="11"/>
      <c r="D47" s="147"/>
      <c r="E47" s="148"/>
      <c r="F47" s="147"/>
      <c r="G47" s="148"/>
    </row>
    <row r="48" spans="1:7" ht="12">
      <c r="A48" s="9"/>
      <c r="B48" s="10" t="s">
        <v>19</v>
      </c>
      <c r="C48" s="11"/>
      <c r="D48" s="147">
        <v>46789</v>
      </c>
      <c r="E48" s="148">
        <v>-0.04691192047584128</v>
      </c>
      <c r="F48" s="147">
        <v>596583</v>
      </c>
      <c r="G48" s="148">
        <v>-0.032800758736412056</v>
      </c>
    </row>
    <row r="49" spans="1:7" ht="3" customHeight="1">
      <c r="A49" s="9"/>
      <c r="B49" s="10"/>
      <c r="C49" s="11"/>
      <c r="D49" s="150"/>
      <c r="E49" s="151"/>
      <c r="F49" s="150"/>
      <c r="G49" s="151"/>
    </row>
    <row r="50" spans="1:7" ht="3.75" customHeight="1">
      <c r="A50" s="9"/>
      <c r="B50" s="10"/>
      <c r="C50" s="11"/>
      <c r="D50" s="147"/>
      <c r="E50" s="148"/>
      <c r="F50" s="147"/>
      <c r="G50" s="148"/>
    </row>
    <row r="51" spans="1:7" ht="15.75" customHeight="1">
      <c r="A51" s="9"/>
      <c r="B51" s="10"/>
      <c r="C51" s="21" t="s">
        <v>20</v>
      </c>
      <c r="D51" s="152">
        <v>69143</v>
      </c>
      <c r="E51" s="153">
        <v>0.0022758240802481663</v>
      </c>
      <c r="F51" s="152">
        <v>861726</v>
      </c>
      <c r="G51" s="153">
        <v>-0.04496730577413277</v>
      </c>
    </row>
    <row r="52" spans="1:7" ht="3.75" customHeight="1">
      <c r="A52" s="22"/>
      <c r="B52" s="23"/>
      <c r="C52" s="24"/>
      <c r="D52" s="154"/>
      <c r="E52" s="155"/>
      <c r="F52" s="154"/>
      <c r="G52" s="155"/>
    </row>
    <row r="53" spans="1:7" ht="7.5" customHeight="1">
      <c r="A53" s="9"/>
      <c r="B53" s="10"/>
      <c r="C53" s="11"/>
      <c r="D53" s="147"/>
      <c r="E53" s="148"/>
      <c r="F53" s="147"/>
      <c r="G53" s="148"/>
    </row>
    <row r="54" spans="1:7" ht="18">
      <c r="A54" s="9"/>
      <c r="B54" s="25" t="s">
        <v>153</v>
      </c>
      <c r="C54" s="11"/>
      <c r="D54" s="152">
        <v>108988</v>
      </c>
      <c r="E54" s="153">
        <v>-0.01061212632878528</v>
      </c>
      <c r="F54" s="152">
        <v>1429316</v>
      </c>
      <c r="G54" s="153">
        <v>-0.041864418595921084</v>
      </c>
    </row>
    <row r="55" spans="1:7" ht="6" customHeight="1">
      <c r="A55" s="26"/>
      <c r="B55" s="27"/>
      <c r="C55" s="28"/>
      <c r="D55" s="150"/>
      <c r="E55" s="151"/>
      <c r="F55" s="150"/>
      <c r="G55" s="151"/>
    </row>
    <row r="56" spans="2:7" ht="7.5" customHeight="1">
      <c r="B56" s="10"/>
      <c r="C56" s="10"/>
      <c r="D56" s="157"/>
      <c r="E56" s="158"/>
      <c r="F56" s="157"/>
      <c r="G56" s="158"/>
    </row>
    <row r="57" spans="1:7" ht="3.75" customHeight="1">
      <c r="A57" s="29"/>
      <c r="B57" s="30"/>
      <c r="C57" s="31"/>
      <c r="D57" s="159"/>
      <c r="E57" s="160" t="s">
        <v>21</v>
      </c>
      <c r="F57" s="159"/>
      <c r="G57" s="160" t="s">
        <v>21</v>
      </c>
    </row>
    <row r="58" spans="1:7" ht="15.75">
      <c r="A58" s="9"/>
      <c r="B58" s="32" t="s">
        <v>22</v>
      </c>
      <c r="C58" s="33"/>
      <c r="D58" s="143">
        <v>92</v>
      </c>
      <c r="E58" s="161">
        <v>0.022222222222222223</v>
      </c>
      <c r="F58" s="143">
        <v>1259</v>
      </c>
      <c r="G58" s="161">
        <v>-0.005529225908372828</v>
      </c>
    </row>
    <row r="59" spans="1:7" ht="3.75" customHeight="1">
      <c r="A59" s="26"/>
      <c r="B59" s="34"/>
      <c r="C59" s="35"/>
      <c r="D59" s="154"/>
      <c r="E59" s="155"/>
      <c r="F59" s="154"/>
      <c r="G59" s="155"/>
    </row>
    <row r="60" spans="1:7" ht="7.5" customHeight="1">
      <c r="A60" s="36"/>
      <c r="D60" s="157"/>
      <c r="E60" s="162"/>
      <c r="F60" s="157"/>
      <c r="G60" s="162"/>
    </row>
    <row r="61" spans="1:7" ht="3.75" customHeight="1">
      <c r="A61" s="29"/>
      <c r="B61" s="30"/>
      <c r="C61" s="31"/>
      <c r="D61" s="159"/>
      <c r="E61" s="160" t="s">
        <v>21</v>
      </c>
      <c r="F61" s="159"/>
      <c r="G61" s="160" t="s">
        <v>21</v>
      </c>
    </row>
    <row r="62" spans="1:7" ht="15.75">
      <c r="A62" s="9"/>
      <c r="B62" s="32" t="s">
        <v>23</v>
      </c>
      <c r="C62" s="33"/>
      <c r="D62" s="143">
        <v>6</v>
      </c>
      <c r="E62" s="161">
        <v>0.5</v>
      </c>
      <c r="F62" s="143">
        <v>84</v>
      </c>
      <c r="G62" s="161">
        <v>-0.23636363636363636</v>
      </c>
    </row>
    <row r="63" spans="1:7" ht="3.75" customHeight="1">
      <c r="A63" s="37"/>
      <c r="B63" s="23"/>
      <c r="C63" s="28"/>
      <c r="D63" s="150"/>
      <c r="E63" s="163"/>
      <c r="F63" s="150"/>
      <c r="G63" s="163"/>
    </row>
    <row r="64" spans="4:7" ht="7.5" customHeight="1">
      <c r="D64" s="157"/>
      <c r="E64" s="164"/>
      <c r="F64" s="157"/>
      <c r="G64" s="164"/>
    </row>
    <row r="65" spans="1:7" ht="7.5" customHeight="1">
      <c r="A65" s="29"/>
      <c r="B65" s="30"/>
      <c r="C65" s="31"/>
      <c r="D65" s="159"/>
      <c r="E65" s="165"/>
      <c r="F65" s="159"/>
      <c r="G65" s="165"/>
    </row>
    <row r="66" spans="1:7" ht="15.75">
      <c r="A66" s="9"/>
      <c r="B66" s="32" t="s">
        <v>24</v>
      </c>
      <c r="C66" s="11"/>
      <c r="D66" s="143">
        <v>5351</v>
      </c>
      <c r="E66" s="161">
        <v>0.009813172296659747</v>
      </c>
      <c r="F66" s="143">
        <v>68500</v>
      </c>
      <c r="G66" s="161">
        <v>-0.1072708553257484</v>
      </c>
    </row>
    <row r="67" spans="1:7" ht="3" customHeight="1">
      <c r="A67" s="26"/>
      <c r="B67" s="27"/>
      <c r="C67" s="28"/>
      <c r="D67" s="150"/>
      <c r="E67" s="151"/>
      <c r="F67" s="150"/>
      <c r="G67" s="151"/>
    </row>
    <row r="68" spans="4:7" ht="7.5" customHeight="1">
      <c r="D68" s="157"/>
      <c r="E68" s="164"/>
      <c r="F68" s="164"/>
      <c r="G68" s="164"/>
    </row>
    <row r="69" spans="1:7" ht="12">
      <c r="A69" s="6" t="s">
        <v>25</v>
      </c>
      <c r="D69" s="157"/>
      <c r="E69" s="164"/>
      <c r="F69" s="164"/>
      <c r="G69" s="164"/>
    </row>
    <row r="70" spans="1:7" ht="12">
      <c r="A70" s="146" t="s">
        <v>156</v>
      </c>
      <c r="D70" s="157"/>
      <c r="E70" s="164"/>
      <c r="F70" s="164"/>
      <c r="G70" s="164"/>
    </row>
    <row r="71" spans="2:7" ht="18">
      <c r="B71" s="25" t="s">
        <v>26</v>
      </c>
      <c r="D71" s="166" t="s">
        <v>27</v>
      </c>
      <c r="E71" s="164"/>
      <c r="F71" s="164"/>
      <c r="G71" s="164"/>
    </row>
    <row r="72" spans="1:7" ht="6.75" customHeight="1">
      <c r="A72" s="38"/>
      <c r="B72" s="27"/>
      <c r="C72" s="27"/>
      <c r="D72" s="167"/>
      <c r="E72" s="164"/>
      <c r="F72" s="164"/>
      <c r="G72" s="164"/>
    </row>
    <row r="73" spans="1:7" ht="6.75" customHeight="1">
      <c r="A73" s="9"/>
      <c r="B73" s="10"/>
      <c r="C73" s="11"/>
      <c r="D73" s="147"/>
      <c r="E73" s="164"/>
      <c r="F73" s="164"/>
      <c r="G73" s="164"/>
    </row>
    <row r="74" spans="1:7" ht="12">
      <c r="A74" s="9"/>
      <c r="B74" s="10" t="s">
        <v>28</v>
      </c>
      <c r="C74" s="11"/>
      <c r="D74" s="147">
        <v>83359</v>
      </c>
      <c r="E74" s="164"/>
      <c r="F74" s="164"/>
      <c r="G74" s="164"/>
    </row>
    <row r="75" spans="1:7" ht="6.75" customHeight="1">
      <c r="A75" s="9"/>
      <c r="B75" s="18"/>
      <c r="C75" s="11"/>
      <c r="D75" s="147"/>
      <c r="E75" s="164"/>
      <c r="F75" s="164"/>
      <c r="G75" s="164"/>
    </row>
    <row r="76" spans="1:7" ht="12">
      <c r="A76" s="9"/>
      <c r="B76" s="10" t="s">
        <v>29</v>
      </c>
      <c r="C76" s="11"/>
      <c r="D76" s="147">
        <v>188652</v>
      </c>
      <c r="E76" s="164"/>
      <c r="F76" s="164"/>
      <c r="G76" s="164"/>
    </row>
    <row r="77" spans="1:7" ht="3" customHeight="1">
      <c r="A77" s="9"/>
      <c r="B77" s="18"/>
      <c r="C77" s="11"/>
      <c r="D77" s="150"/>
      <c r="E77" s="164"/>
      <c r="F77" s="164"/>
      <c r="G77" s="164"/>
    </row>
    <row r="78" spans="1:7" ht="3" customHeight="1">
      <c r="A78" s="9"/>
      <c r="B78" s="18"/>
      <c r="C78" s="11"/>
      <c r="D78" s="147"/>
      <c r="E78" s="164"/>
      <c r="F78" s="164"/>
      <c r="G78" s="164"/>
    </row>
    <row r="79" spans="1:7" ht="12">
      <c r="A79" s="9"/>
      <c r="B79" s="39" t="s">
        <v>30</v>
      </c>
      <c r="C79" s="11"/>
      <c r="D79" s="143">
        <v>272011</v>
      </c>
      <c r="E79" s="164"/>
      <c r="F79" s="164"/>
      <c r="G79" s="164"/>
    </row>
    <row r="80" spans="1:4" ht="3" customHeight="1">
      <c r="A80" s="26"/>
      <c r="B80" s="27"/>
      <c r="C80" s="28"/>
      <c r="D80" s="19"/>
    </row>
    <row r="82" spans="1:7" ht="12.75">
      <c r="A82" s="40"/>
      <c r="B82" s="2"/>
      <c r="C82" s="2"/>
      <c r="D82" s="2"/>
      <c r="E82" s="2"/>
      <c r="F82" s="2"/>
      <c r="G82" s="2"/>
    </row>
    <row r="83" spans="1:7" ht="12.75">
      <c r="A83" s="40"/>
      <c r="B83" s="2"/>
      <c r="C83" s="2"/>
      <c r="D83" s="2"/>
      <c r="E83" s="2"/>
      <c r="F83" s="2"/>
      <c r="G83" s="2"/>
    </row>
    <row r="84" spans="1:7" ht="12.75">
      <c r="A84" s="181">
        <v>2</v>
      </c>
      <c r="B84" s="182"/>
      <c r="C84" s="182"/>
      <c r="D84" s="182"/>
      <c r="E84" s="182"/>
      <c r="F84" s="182"/>
      <c r="G84" s="182"/>
    </row>
  </sheetData>
  <sheetProtection/>
  <mergeCells count="10">
    <mergeCell ref="A84:G84"/>
    <mergeCell ref="A2:G3"/>
    <mergeCell ref="A4:G4"/>
    <mergeCell ref="A7:C10"/>
    <mergeCell ref="D7:E8"/>
    <mergeCell ref="F7:G8"/>
    <mergeCell ref="D9:D10"/>
    <mergeCell ref="E9:E10"/>
    <mergeCell ref="F9:F10"/>
    <mergeCell ref="G9:G10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.28125" style="41" customWidth="1"/>
    <col min="2" max="2" width="3.7109375" style="7" customWidth="1"/>
    <col min="3" max="3" width="31.7109375" style="7" customWidth="1"/>
    <col min="4" max="4" width="8.57421875" style="8" customWidth="1"/>
    <col min="5" max="5" width="9.00390625" style="7" customWidth="1"/>
    <col min="6" max="6" width="8.57421875" style="7" customWidth="1"/>
    <col min="7" max="7" width="9.00390625" style="8" customWidth="1"/>
    <col min="8" max="16384" width="11.421875" style="1" customWidth="1"/>
  </cols>
  <sheetData>
    <row r="2" spans="1:7" ht="12" customHeight="1">
      <c r="A2" s="201" t="s">
        <v>31</v>
      </c>
      <c r="B2" s="202"/>
      <c r="C2" s="202"/>
      <c r="D2" s="202"/>
      <c r="E2" s="202"/>
      <c r="F2" s="202"/>
      <c r="G2" s="202"/>
    </row>
    <row r="3" spans="1:7" ht="12" customHeight="1">
      <c r="A3" s="202"/>
      <c r="B3" s="202"/>
      <c r="C3" s="202"/>
      <c r="D3" s="202"/>
      <c r="E3" s="202"/>
      <c r="F3" s="202"/>
      <c r="G3" s="202"/>
    </row>
    <row r="4" spans="1:7" ht="18" customHeight="1">
      <c r="A4" s="184" t="s">
        <v>157</v>
      </c>
      <c r="B4" s="184"/>
      <c r="C4" s="184"/>
      <c r="D4" s="184"/>
      <c r="E4" s="184"/>
      <c r="F4" s="184"/>
      <c r="G4" s="184"/>
    </row>
    <row r="5" spans="5:7" ht="12.75">
      <c r="E5" s="8"/>
      <c r="G5" s="7"/>
    </row>
    <row r="6" spans="1:7" ht="12.75">
      <c r="A6" s="185" t="s">
        <v>32</v>
      </c>
      <c r="B6" s="186"/>
      <c r="C6" s="187"/>
      <c r="D6" s="193" t="s">
        <v>158</v>
      </c>
      <c r="E6" s="203"/>
      <c r="F6" s="204" t="s">
        <v>160</v>
      </c>
      <c r="G6" s="205"/>
    </row>
    <row r="7" spans="1:7" ht="12.75">
      <c r="A7" s="188"/>
      <c r="B7" s="182"/>
      <c r="C7" s="189"/>
      <c r="D7" s="190"/>
      <c r="E7" s="191"/>
      <c r="F7" s="196"/>
      <c r="G7" s="197"/>
    </row>
    <row r="8" spans="1:7" ht="12.75" customHeight="1">
      <c r="A8" s="188"/>
      <c r="B8" s="182"/>
      <c r="C8" s="189"/>
      <c r="D8" s="198" t="s">
        <v>2</v>
      </c>
      <c r="E8" s="206" t="s">
        <v>33</v>
      </c>
      <c r="F8" s="200" t="s">
        <v>2</v>
      </c>
      <c r="G8" s="207" t="s">
        <v>33</v>
      </c>
    </row>
    <row r="9" spans="1:7" ht="12.75">
      <c r="A9" s="190"/>
      <c r="B9" s="191"/>
      <c r="C9" s="192"/>
      <c r="D9" s="199"/>
      <c r="E9" s="196"/>
      <c r="F9" s="199"/>
      <c r="G9" s="208"/>
    </row>
    <row r="10" spans="1:7" ht="6" customHeight="1">
      <c r="A10" s="42"/>
      <c r="B10" s="10"/>
      <c r="C10" s="11"/>
      <c r="D10" s="12"/>
      <c r="E10" s="138"/>
      <c r="F10" s="12"/>
      <c r="G10" s="138"/>
    </row>
    <row r="11" spans="1:7" ht="12.75">
      <c r="A11" s="42" t="s">
        <v>34</v>
      </c>
      <c r="B11" s="7" t="s">
        <v>35</v>
      </c>
      <c r="C11" s="11"/>
      <c r="D11" s="147">
        <v>11695</v>
      </c>
      <c r="E11" s="148">
        <v>-0.056778772481651744</v>
      </c>
      <c r="F11" s="147">
        <v>166952</v>
      </c>
      <c r="G11" s="148">
        <v>-0.043775594948308946</v>
      </c>
    </row>
    <row r="12" spans="1:7" ht="12.75">
      <c r="A12" s="42"/>
      <c r="B12" s="7" t="s">
        <v>36</v>
      </c>
      <c r="C12" s="11"/>
      <c r="D12" s="147">
        <v>10211</v>
      </c>
      <c r="E12" s="148">
        <v>0.018147372619403728</v>
      </c>
      <c r="F12" s="147">
        <v>144137</v>
      </c>
      <c r="G12" s="148">
        <v>-0.005354937100191149</v>
      </c>
    </row>
    <row r="13" spans="1:7" ht="12.75">
      <c r="A13" s="42"/>
      <c r="B13" s="79" t="s">
        <v>149</v>
      </c>
      <c r="C13" s="11"/>
      <c r="D13" s="147">
        <v>249</v>
      </c>
      <c r="E13" s="148">
        <v>0.0641025641025641</v>
      </c>
      <c r="F13" s="147">
        <v>4720</v>
      </c>
      <c r="G13" s="148">
        <v>0.13872135102533173</v>
      </c>
    </row>
    <row r="14" spans="1:7" ht="12.75">
      <c r="A14" s="42"/>
      <c r="B14" s="7" t="s">
        <v>37</v>
      </c>
      <c r="C14" s="11"/>
      <c r="D14" s="147">
        <v>1235</v>
      </c>
      <c r="E14" s="148">
        <v>-0.42181647940074907</v>
      </c>
      <c r="F14" s="147">
        <v>18095</v>
      </c>
      <c r="G14" s="148">
        <v>-0.29142029212515175</v>
      </c>
    </row>
    <row r="15" spans="1:7" ht="12.75">
      <c r="A15" s="42" t="s">
        <v>38</v>
      </c>
      <c r="B15" s="7" t="s">
        <v>39</v>
      </c>
      <c r="C15" s="11"/>
      <c r="D15" s="147">
        <v>4319</v>
      </c>
      <c r="E15" s="148">
        <v>0.05136319376825706</v>
      </c>
      <c r="F15" s="147">
        <v>56591</v>
      </c>
      <c r="G15" s="148">
        <v>-0.031141927752097242</v>
      </c>
    </row>
    <row r="16" spans="1:7" ht="12.75">
      <c r="A16" s="42" t="s">
        <v>40</v>
      </c>
      <c r="B16" s="7" t="s">
        <v>41</v>
      </c>
      <c r="C16" s="11"/>
      <c r="D16" s="147">
        <v>1069</v>
      </c>
      <c r="E16" s="148">
        <v>-0.20402084884586746</v>
      </c>
      <c r="F16" s="147">
        <v>13890</v>
      </c>
      <c r="G16" s="148">
        <v>-0.2395707872550093</v>
      </c>
    </row>
    <row r="17" spans="1:7" ht="12.75">
      <c r="A17" s="42" t="s">
        <v>42</v>
      </c>
      <c r="B17" s="7" t="s">
        <v>43</v>
      </c>
      <c r="C17" s="11"/>
      <c r="D17" s="147">
        <v>184</v>
      </c>
      <c r="E17" s="148">
        <v>-0.016042780748663103</v>
      </c>
      <c r="F17" s="147">
        <v>3219</v>
      </c>
      <c r="G17" s="148">
        <v>-0.1393048128342246</v>
      </c>
    </row>
    <row r="18" spans="1:7" ht="12.75">
      <c r="A18" s="42" t="s">
        <v>44</v>
      </c>
      <c r="B18" s="7" t="s">
        <v>45</v>
      </c>
      <c r="C18" s="11"/>
      <c r="D18" s="147">
        <v>525</v>
      </c>
      <c r="E18" s="148">
        <v>0.11464968152866242</v>
      </c>
      <c r="F18" s="147">
        <v>9835</v>
      </c>
      <c r="G18" s="148">
        <v>-0.01826711918546616</v>
      </c>
    </row>
    <row r="19" spans="1:7" ht="12.75">
      <c r="A19" s="42" t="s">
        <v>46</v>
      </c>
      <c r="B19" s="7" t="s">
        <v>47</v>
      </c>
      <c r="C19" s="11"/>
      <c r="D19" s="147">
        <v>2699</v>
      </c>
      <c r="E19" s="148">
        <v>0.001855976243504083</v>
      </c>
      <c r="F19" s="147">
        <v>40474</v>
      </c>
      <c r="G19" s="148">
        <v>-0.022603235933349432</v>
      </c>
    </row>
    <row r="20" spans="1:7" ht="12.75">
      <c r="A20" s="42" t="s">
        <v>48</v>
      </c>
      <c r="B20" s="7" t="s">
        <v>49</v>
      </c>
      <c r="C20" s="11"/>
      <c r="D20" s="147">
        <v>43</v>
      </c>
      <c r="E20" s="148">
        <v>0.16216216216216217</v>
      </c>
      <c r="F20" s="147">
        <v>752</v>
      </c>
      <c r="G20" s="148">
        <v>-0.11320754716981132</v>
      </c>
    </row>
    <row r="21" spans="1:7" ht="12.75">
      <c r="A21" s="42" t="s">
        <v>50</v>
      </c>
      <c r="B21" s="7" t="s">
        <v>51</v>
      </c>
      <c r="C21" s="11"/>
      <c r="D21" s="168">
        <v>290</v>
      </c>
      <c r="E21" s="169">
        <v>0.0034602076124567475</v>
      </c>
      <c r="F21" s="168">
        <v>5490</v>
      </c>
      <c r="G21" s="169">
        <v>-0.014716439339554917</v>
      </c>
    </row>
    <row r="22" spans="1:7" ht="3.75" customHeight="1">
      <c r="A22" s="42"/>
      <c r="C22" s="11"/>
      <c r="D22" s="147"/>
      <c r="E22" s="148"/>
      <c r="F22" s="147"/>
      <c r="G22" s="148"/>
    </row>
    <row r="23" spans="1:8" ht="15.75" customHeight="1">
      <c r="A23" s="43"/>
      <c r="B23" s="44" t="s">
        <v>52</v>
      </c>
      <c r="C23" s="45"/>
      <c r="D23" s="102">
        <v>20824</v>
      </c>
      <c r="E23" s="170">
        <v>-0.032701597918989224</v>
      </c>
      <c r="F23" s="102">
        <v>297203</v>
      </c>
      <c r="G23" s="170">
        <v>-0.05004171208116116</v>
      </c>
      <c r="H23" s="82"/>
    </row>
    <row r="24" spans="1:7" ht="17.25" customHeight="1">
      <c r="A24" s="42" t="s">
        <v>53</v>
      </c>
      <c r="B24" s="7" t="s">
        <v>54</v>
      </c>
      <c r="C24" s="11"/>
      <c r="D24" s="147">
        <v>598</v>
      </c>
      <c r="E24" s="148">
        <v>0.7183908045977011</v>
      </c>
      <c r="F24" s="147">
        <v>7908</v>
      </c>
      <c r="G24" s="148">
        <v>0.5746714456391876</v>
      </c>
    </row>
    <row r="25" spans="1:7" ht="12.75">
      <c r="A25" s="42"/>
      <c r="B25" s="7" t="s">
        <v>55</v>
      </c>
      <c r="C25" s="11"/>
      <c r="D25" s="147">
        <v>38</v>
      </c>
      <c r="E25" s="148">
        <v>0</v>
      </c>
      <c r="F25" s="147">
        <v>599</v>
      </c>
      <c r="G25" s="148">
        <v>-0.013179571663920923</v>
      </c>
    </row>
    <row r="26" spans="1:7" ht="12.75">
      <c r="A26" s="42"/>
      <c r="B26" s="7" t="s">
        <v>56</v>
      </c>
      <c r="C26" s="11"/>
      <c r="D26" s="147">
        <v>560</v>
      </c>
      <c r="E26" s="148">
        <v>0.8064516129032258</v>
      </c>
      <c r="F26" s="147">
        <v>7309</v>
      </c>
      <c r="G26" s="148">
        <v>0.6554926387315968</v>
      </c>
    </row>
    <row r="27" spans="1:7" ht="12.75">
      <c r="A27" s="42" t="s">
        <v>57</v>
      </c>
      <c r="B27" s="7" t="s">
        <v>58</v>
      </c>
      <c r="C27" s="11"/>
      <c r="D27" s="147">
        <v>582</v>
      </c>
      <c r="E27" s="148">
        <v>-0.08056872037914692</v>
      </c>
      <c r="F27" s="147">
        <v>8399</v>
      </c>
      <c r="G27" s="148">
        <v>-0.023258518432375856</v>
      </c>
    </row>
    <row r="28" spans="1:7" ht="12.75">
      <c r="A28" s="42" t="s">
        <v>59</v>
      </c>
      <c r="B28" s="7" t="s">
        <v>60</v>
      </c>
      <c r="C28" s="11"/>
      <c r="D28" s="147">
        <v>5611</v>
      </c>
      <c r="E28" s="148">
        <v>-0.06716541978387365</v>
      </c>
      <c r="F28" s="147">
        <v>78441</v>
      </c>
      <c r="G28" s="148">
        <v>-0.03460795293712232</v>
      </c>
    </row>
    <row r="29" spans="1:7" ht="12.75">
      <c r="A29" s="42"/>
      <c r="B29" s="7" t="s">
        <v>61</v>
      </c>
      <c r="C29" s="13"/>
      <c r="D29" s="147">
        <v>1952</v>
      </c>
      <c r="E29" s="148">
        <v>-0.015136226034308779</v>
      </c>
      <c r="F29" s="147">
        <v>25740</v>
      </c>
      <c r="G29" s="148">
        <v>-0.053850395147950744</v>
      </c>
    </row>
    <row r="30" spans="1:7" ht="12.75">
      <c r="A30" s="42"/>
      <c r="B30" s="7" t="s">
        <v>62</v>
      </c>
      <c r="C30" s="13"/>
      <c r="D30" s="147">
        <v>3226</v>
      </c>
      <c r="E30" s="148">
        <v>-0.011339258351210543</v>
      </c>
      <c r="F30" s="147">
        <v>46841</v>
      </c>
      <c r="G30" s="148">
        <v>-0.009243199796945725</v>
      </c>
    </row>
    <row r="31" spans="1:7" ht="12.75">
      <c r="A31" s="42"/>
      <c r="B31" s="7" t="s">
        <v>63</v>
      </c>
      <c r="C31" s="13"/>
      <c r="D31" s="147">
        <v>433</v>
      </c>
      <c r="E31" s="148">
        <v>-0.43766233766233764</v>
      </c>
      <c r="F31" s="147">
        <v>5860</v>
      </c>
      <c r="G31" s="148">
        <v>-0.1344165435745938</v>
      </c>
    </row>
    <row r="32" spans="1:7" ht="12.75">
      <c r="A32" s="42" t="s">
        <v>64</v>
      </c>
      <c r="B32" s="7" t="s">
        <v>65</v>
      </c>
      <c r="C32" s="11"/>
      <c r="D32" s="147">
        <v>1521</v>
      </c>
      <c r="E32" s="148">
        <v>0.2236524537409493</v>
      </c>
      <c r="F32" s="147">
        <v>16883</v>
      </c>
      <c r="G32" s="148">
        <v>-0.039374110953058324</v>
      </c>
    </row>
    <row r="33" spans="1:7" ht="12.75">
      <c r="A33" s="42" t="s">
        <v>66</v>
      </c>
      <c r="B33" s="7" t="s">
        <v>67</v>
      </c>
      <c r="C33" s="11"/>
      <c r="D33" s="147">
        <v>213</v>
      </c>
      <c r="E33" s="148">
        <v>-0.0273972602739726</v>
      </c>
      <c r="F33" s="147">
        <v>2711</v>
      </c>
      <c r="G33" s="148">
        <v>-0.06193771626297578</v>
      </c>
    </row>
    <row r="34" spans="1:7" ht="12.75">
      <c r="A34" s="42" t="s">
        <v>68</v>
      </c>
      <c r="B34" s="7" t="s">
        <v>69</v>
      </c>
      <c r="C34" s="11"/>
      <c r="D34" s="147">
        <v>1914</v>
      </c>
      <c r="E34" s="148">
        <v>-0.0020855057351407717</v>
      </c>
      <c r="F34" s="147">
        <v>23147</v>
      </c>
      <c r="G34" s="148">
        <v>-0.12325290708685277</v>
      </c>
    </row>
    <row r="35" spans="1:7" ht="12.75">
      <c r="A35" s="42" t="s">
        <v>70</v>
      </c>
      <c r="B35" s="7" t="s">
        <v>71</v>
      </c>
      <c r="C35" s="11"/>
      <c r="D35" s="147">
        <v>1793</v>
      </c>
      <c r="E35" s="148">
        <v>-0.0498145204027557</v>
      </c>
      <c r="F35" s="147">
        <v>23768</v>
      </c>
      <c r="G35" s="148">
        <v>0.0005051355447044957</v>
      </c>
    </row>
    <row r="36" spans="1:7" ht="12.75">
      <c r="A36" s="42" t="s">
        <v>72</v>
      </c>
      <c r="B36" s="7" t="s">
        <v>73</v>
      </c>
      <c r="C36" s="11"/>
      <c r="D36" s="147">
        <v>187</v>
      </c>
      <c r="E36" s="148">
        <v>-0.010582010582010581</v>
      </c>
      <c r="F36" s="147">
        <v>2357</v>
      </c>
      <c r="G36" s="148">
        <v>-0.016687526074259492</v>
      </c>
    </row>
    <row r="37" spans="1:7" ht="12.75">
      <c r="A37" s="42" t="s">
        <v>74</v>
      </c>
      <c r="B37" s="7" t="s">
        <v>75</v>
      </c>
      <c r="C37" s="11"/>
      <c r="D37" s="147">
        <v>190</v>
      </c>
      <c r="E37" s="148">
        <v>0.11764705882352941</v>
      </c>
      <c r="F37" s="147">
        <v>3163</v>
      </c>
      <c r="G37" s="148">
        <v>0.04011838211114765</v>
      </c>
    </row>
    <row r="38" spans="1:7" ht="12.75">
      <c r="A38" s="42" t="s">
        <v>76</v>
      </c>
      <c r="B38" s="7" t="s">
        <v>77</v>
      </c>
      <c r="C38" s="11"/>
      <c r="D38" s="147">
        <v>297</v>
      </c>
      <c r="E38" s="148">
        <v>-0.5115131578947368</v>
      </c>
      <c r="F38" s="147">
        <v>7476</v>
      </c>
      <c r="G38" s="148">
        <v>-0.06817898541692634</v>
      </c>
    </row>
    <row r="39" spans="1:7" ht="12.75">
      <c r="A39" s="42" t="s">
        <v>78</v>
      </c>
      <c r="B39" s="11" t="s">
        <v>79</v>
      </c>
      <c r="C39" s="11"/>
      <c r="D39" s="147">
        <v>146</v>
      </c>
      <c r="E39" s="148">
        <v>0.028169014084507043</v>
      </c>
      <c r="F39" s="147">
        <v>2518</v>
      </c>
      <c r="G39" s="148">
        <v>-0.03746177370030581</v>
      </c>
    </row>
    <row r="40" spans="1:7" ht="12.75">
      <c r="A40" s="42"/>
      <c r="B40" s="7" t="s">
        <v>80</v>
      </c>
      <c r="C40" s="11"/>
      <c r="D40" s="147">
        <v>37</v>
      </c>
      <c r="E40" s="148">
        <v>-0.0975609756097561</v>
      </c>
      <c r="F40" s="147">
        <v>789</v>
      </c>
      <c r="G40" s="148">
        <v>-0.0706713780918728</v>
      </c>
    </row>
    <row r="41" spans="1:7" ht="12.75">
      <c r="A41" s="42"/>
      <c r="B41" s="7" t="s">
        <v>81</v>
      </c>
      <c r="C41" s="11"/>
      <c r="D41" s="147">
        <v>109</v>
      </c>
      <c r="E41" s="148">
        <v>0.07920792079207921</v>
      </c>
      <c r="F41" s="147">
        <v>1729</v>
      </c>
      <c r="G41" s="148">
        <v>-0.021505376344086023</v>
      </c>
    </row>
    <row r="42" spans="1:7" ht="12.75">
      <c r="A42" s="42" t="s">
        <v>82</v>
      </c>
      <c r="B42" s="10" t="s">
        <v>83</v>
      </c>
      <c r="C42" s="11"/>
      <c r="D42" s="147">
        <v>1440</v>
      </c>
      <c r="E42" s="148">
        <v>-0.010309278350515464</v>
      </c>
      <c r="F42" s="147">
        <v>20276</v>
      </c>
      <c r="G42" s="148">
        <v>-0.006662747403488144</v>
      </c>
    </row>
    <row r="43" spans="1:7" ht="12.75">
      <c r="A43" s="42"/>
      <c r="B43" s="7" t="s">
        <v>84</v>
      </c>
      <c r="C43" s="11"/>
      <c r="D43" s="147">
        <v>281</v>
      </c>
      <c r="E43" s="148">
        <v>0.0933852140077821</v>
      </c>
      <c r="F43" s="147">
        <v>3879</v>
      </c>
      <c r="G43" s="148">
        <v>0.041901692183722805</v>
      </c>
    </row>
    <row r="44" spans="1:7" ht="12.75">
      <c r="A44" s="42"/>
      <c r="B44" s="7" t="s">
        <v>85</v>
      </c>
      <c r="C44" s="11"/>
      <c r="D44" s="147">
        <v>1159</v>
      </c>
      <c r="E44" s="148">
        <v>-0.0325542570951586</v>
      </c>
      <c r="F44" s="147">
        <v>16397</v>
      </c>
      <c r="G44" s="148">
        <v>-0.01749655461681347</v>
      </c>
    </row>
    <row r="45" spans="1:7" ht="12.75">
      <c r="A45" s="42" t="s">
        <v>86</v>
      </c>
      <c r="B45" s="7" t="s">
        <v>87</v>
      </c>
      <c r="C45" s="11"/>
      <c r="D45" s="147">
        <v>435</v>
      </c>
      <c r="E45" s="148">
        <v>-0.4230769230769231</v>
      </c>
      <c r="F45" s="147">
        <v>7865</v>
      </c>
      <c r="G45" s="148">
        <v>-0.1383654688869413</v>
      </c>
    </row>
    <row r="46" spans="1:7" ht="12.75">
      <c r="A46" s="42"/>
      <c r="B46" s="7" t="s">
        <v>88</v>
      </c>
      <c r="C46" s="11"/>
      <c r="D46" s="147">
        <v>288</v>
      </c>
      <c r="E46" s="148">
        <v>-0.4676524953789279</v>
      </c>
      <c r="F46" s="147">
        <v>5444</v>
      </c>
      <c r="G46" s="148">
        <v>-0.17364905889496055</v>
      </c>
    </row>
    <row r="47" spans="1:7" ht="12.75">
      <c r="A47" s="42"/>
      <c r="B47" s="7" t="s">
        <v>89</v>
      </c>
      <c r="C47" s="11"/>
      <c r="D47" s="147">
        <v>9</v>
      </c>
      <c r="E47" s="148">
        <v>-0.1</v>
      </c>
      <c r="F47" s="147">
        <v>151</v>
      </c>
      <c r="G47" s="148">
        <v>-0.32589285714285715</v>
      </c>
    </row>
    <row r="48" spans="1:7" ht="12.75">
      <c r="A48" s="42"/>
      <c r="B48" s="7" t="s">
        <v>90</v>
      </c>
      <c r="C48" s="11"/>
      <c r="D48" s="147">
        <v>123</v>
      </c>
      <c r="E48" s="148">
        <v>-0.046511627906976744</v>
      </c>
      <c r="F48" s="147">
        <v>2004</v>
      </c>
      <c r="G48" s="148">
        <v>0.016227180527383367</v>
      </c>
    </row>
    <row r="49" spans="1:7" ht="12.75">
      <c r="A49" s="42"/>
      <c r="B49" s="7" t="s">
        <v>91</v>
      </c>
      <c r="C49" s="11"/>
      <c r="D49" s="147">
        <v>15</v>
      </c>
      <c r="E49" s="148">
        <v>-0.7972972972972973</v>
      </c>
      <c r="F49" s="147">
        <v>266</v>
      </c>
      <c r="G49" s="148">
        <v>-0.22674418604651161</v>
      </c>
    </row>
    <row r="50" spans="1:7" ht="18" customHeight="1">
      <c r="A50" s="46"/>
      <c r="B50" s="47" t="s">
        <v>92</v>
      </c>
      <c r="C50" s="48"/>
      <c r="D50" s="86">
        <v>14927</v>
      </c>
      <c r="E50" s="87">
        <v>-0.041974199345356525</v>
      </c>
      <c r="F50" s="86">
        <v>204912</v>
      </c>
      <c r="G50" s="87">
        <v>-0.029372895084622926</v>
      </c>
    </row>
    <row r="51" spans="1:7" ht="17.25" customHeight="1">
      <c r="A51" s="49" t="s">
        <v>93</v>
      </c>
      <c r="B51" s="50" t="s">
        <v>94</v>
      </c>
      <c r="C51" s="51"/>
      <c r="D51" s="84">
        <v>3210</v>
      </c>
      <c r="E51" s="88">
        <v>0.0003116235587410408</v>
      </c>
      <c r="F51" s="84">
        <v>52314</v>
      </c>
      <c r="G51" s="88">
        <v>0.009007271394680503</v>
      </c>
    </row>
    <row r="52" spans="1:7" ht="3.75" customHeight="1">
      <c r="A52" s="52"/>
      <c r="B52" s="23"/>
      <c r="C52" s="24"/>
      <c r="D52" s="154"/>
      <c r="E52" s="151"/>
      <c r="F52" s="154"/>
      <c r="G52" s="151"/>
    </row>
    <row r="53" spans="1:7" ht="20.25" customHeight="1">
      <c r="A53" s="53"/>
      <c r="B53" s="54"/>
      <c r="C53" s="55" t="s">
        <v>154</v>
      </c>
      <c r="D53" s="110">
        <v>38961</v>
      </c>
      <c r="E53" s="87">
        <v>-0.033657423483307705</v>
      </c>
      <c r="F53" s="110">
        <v>554429</v>
      </c>
      <c r="G53" s="87">
        <v>-0.0371470896236491</v>
      </c>
    </row>
    <row r="54" spans="1:7" ht="7.5" customHeight="1">
      <c r="A54" s="36"/>
      <c r="D54" s="157"/>
      <c r="E54" s="162"/>
      <c r="F54" s="157"/>
      <c r="G54" s="162"/>
    </row>
    <row r="55" spans="1:7" ht="19.5" customHeight="1">
      <c r="A55" s="56" t="s">
        <v>95</v>
      </c>
      <c r="B55" s="57"/>
      <c r="C55" s="58"/>
      <c r="D55" s="86">
        <v>92</v>
      </c>
      <c r="E55" s="171">
        <v>0.022222222222222223</v>
      </c>
      <c r="F55" s="86">
        <v>1259</v>
      </c>
      <c r="G55" s="171">
        <v>-0.005529225908372828</v>
      </c>
    </row>
    <row r="56" spans="1:7" ht="19.5" customHeight="1">
      <c r="A56" s="59" t="s">
        <v>96</v>
      </c>
      <c r="B56" s="57"/>
      <c r="C56" s="58"/>
      <c r="D56" s="86">
        <v>6</v>
      </c>
      <c r="E56" s="171">
        <v>0.5</v>
      </c>
      <c r="F56" s="86">
        <v>84</v>
      </c>
      <c r="G56" s="171">
        <v>-0.23636363636363636</v>
      </c>
    </row>
    <row r="57" spans="1:7" ht="12.75">
      <c r="A57" s="6"/>
      <c r="E57" s="8"/>
      <c r="G57" s="7"/>
    </row>
    <row r="58" spans="1:7" ht="12.75">
      <c r="A58" s="6" t="s">
        <v>25</v>
      </c>
      <c r="E58" s="8"/>
      <c r="G58" s="7"/>
    </row>
    <row r="59" spans="1:7" ht="12">
      <c r="A59" s="146" t="s">
        <v>156</v>
      </c>
      <c r="F59" s="8"/>
      <c r="G59" s="1"/>
    </row>
    <row r="61" ht="12">
      <c r="E61" s="7">
        <v>3</v>
      </c>
    </row>
  </sheetData>
  <sheetProtection/>
  <mergeCells count="9">
    <mergeCell ref="A2:G3"/>
    <mergeCell ref="A4:G4"/>
    <mergeCell ref="A6:C9"/>
    <mergeCell ref="D6:E7"/>
    <mergeCell ref="F6:G7"/>
    <mergeCell ref="D8:D9"/>
    <mergeCell ref="E8:E9"/>
    <mergeCell ref="F8:F9"/>
    <mergeCell ref="G8:G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00390625" style="7" customWidth="1"/>
    <col min="4" max="4" width="7.7109375" style="8" customWidth="1"/>
    <col min="5" max="5" width="8.57421875" style="7" customWidth="1"/>
    <col min="6" max="6" width="7.7109375" style="7" customWidth="1"/>
    <col min="7" max="7" width="8.574218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>
      <c r="A2" s="183" t="s">
        <v>105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 customHeight="1">
      <c r="A4" s="210" t="s">
        <v>106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5.7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1" ht="12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" customHeight="1">
      <c r="A7" s="212" t="str">
        <f>"DECEMBRE 2019"</f>
        <v>DECEMBRE 2019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</row>
    <row r="8" spans="1:11" ht="12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</row>
    <row r="9" spans="1:11" ht="15.75" customHeight="1">
      <c r="A9" s="185" t="s">
        <v>32</v>
      </c>
      <c r="B9" s="186"/>
      <c r="C9" s="187"/>
      <c r="D9" s="61" t="s">
        <v>97</v>
      </c>
      <c r="E9" s="62"/>
      <c r="F9" s="63" t="s">
        <v>98</v>
      </c>
      <c r="G9" s="62"/>
      <c r="H9" s="61" t="s">
        <v>99</v>
      </c>
      <c r="I9" s="62"/>
      <c r="J9" s="61" t="s">
        <v>100</v>
      </c>
      <c r="K9" s="62"/>
    </row>
    <row r="10" spans="1:11" ht="12.75" customHeight="1">
      <c r="A10" s="188"/>
      <c r="B10" s="182"/>
      <c r="C10" s="189"/>
      <c r="D10" s="198" t="s">
        <v>2</v>
      </c>
      <c r="E10" s="207" t="s">
        <v>101</v>
      </c>
      <c r="F10" s="200" t="s">
        <v>2</v>
      </c>
      <c r="G10" s="207" t="s">
        <v>101</v>
      </c>
      <c r="H10" s="198" t="s">
        <v>2</v>
      </c>
      <c r="I10" s="207" t="s">
        <v>101</v>
      </c>
      <c r="J10" s="198" t="s">
        <v>2</v>
      </c>
      <c r="K10" s="207" t="s">
        <v>102</v>
      </c>
    </row>
    <row r="11" spans="1:11" ht="12.75" customHeight="1">
      <c r="A11" s="190"/>
      <c r="B11" s="191"/>
      <c r="C11" s="192"/>
      <c r="D11" s="199"/>
      <c r="E11" s="208"/>
      <c r="F11" s="199"/>
      <c r="G11" s="208"/>
      <c r="H11" s="199"/>
      <c r="I11" s="208"/>
      <c r="J11" s="199"/>
      <c r="K11" s="208"/>
    </row>
    <row r="12" spans="1:11" ht="7.5" customHeight="1">
      <c r="A12" s="42"/>
      <c r="B12" s="10"/>
      <c r="C12" s="11"/>
      <c r="D12" s="12"/>
      <c r="E12" s="13"/>
      <c r="F12" s="12"/>
      <c r="G12" s="14"/>
      <c r="H12" s="12"/>
      <c r="I12" s="13"/>
      <c r="J12" s="64"/>
      <c r="K12" s="65"/>
    </row>
    <row r="13" spans="1:11" ht="11.25" customHeight="1">
      <c r="A13" s="42" t="s">
        <v>34</v>
      </c>
      <c r="B13" s="7" t="s">
        <v>35</v>
      </c>
      <c r="C13" s="11"/>
      <c r="D13" s="147">
        <v>6120</v>
      </c>
      <c r="E13" s="93">
        <v>0.5233</v>
      </c>
      <c r="F13" s="147">
        <v>4744</v>
      </c>
      <c r="G13" s="93">
        <v>0.4056</v>
      </c>
      <c r="H13" s="147">
        <v>831</v>
      </c>
      <c r="I13" s="93">
        <v>0.07109999999999994</v>
      </c>
      <c r="J13" s="172">
        <v>11695</v>
      </c>
      <c r="K13" s="93">
        <v>0.3002</v>
      </c>
    </row>
    <row r="14" spans="1:11" ht="12" customHeight="1">
      <c r="A14" s="42"/>
      <c r="B14" s="7" t="s">
        <v>36</v>
      </c>
      <c r="C14" s="11"/>
      <c r="D14" s="147">
        <v>5545</v>
      </c>
      <c r="E14" s="93">
        <v>0.543</v>
      </c>
      <c r="F14" s="147">
        <v>3920</v>
      </c>
      <c r="G14" s="93">
        <v>0.3839</v>
      </c>
      <c r="H14" s="147">
        <v>746</v>
      </c>
      <c r="I14" s="93">
        <v>0.07309999999999994</v>
      </c>
      <c r="J14" s="172">
        <v>10211</v>
      </c>
      <c r="K14" s="93">
        <v>0.2621</v>
      </c>
    </row>
    <row r="15" spans="1:11" ht="10.5" customHeight="1">
      <c r="A15" s="42"/>
      <c r="B15" s="76" t="s">
        <v>150</v>
      </c>
      <c r="C15" s="77"/>
      <c r="D15" s="147">
        <v>66</v>
      </c>
      <c r="E15" s="93">
        <v>0.2651</v>
      </c>
      <c r="F15" s="147">
        <v>134</v>
      </c>
      <c r="G15" s="93">
        <v>0.5382</v>
      </c>
      <c r="H15" s="147">
        <v>49</v>
      </c>
      <c r="I15" s="93">
        <v>0.19669999999999999</v>
      </c>
      <c r="J15" s="172">
        <v>249</v>
      </c>
      <c r="K15" s="93">
        <v>0.0064</v>
      </c>
    </row>
    <row r="16" spans="1:11" ht="10.5" customHeight="1">
      <c r="A16" s="42"/>
      <c r="B16" s="7" t="s">
        <v>37</v>
      </c>
      <c r="C16" s="11"/>
      <c r="D16" s="147">
        <v>509</v>
      </c>
      <c r="E16" s="93">
        <v>0.4121</v>
      </c>
      <c r="F16" s="147">
        <v>690</v>
      </c>
      <c r="G16" s="93">
        <v>0.5587</v>
      </c>
      <c r="H16" s="147">
        <v>36</v>
      </c>
      <c r="I16" s="93">
        <v>0.029200000000000004</v>
      </c>
      <c r="J16" s="172">
        <v>1235</v>
      </c>
      <c r="K16" s="93">
        <v>0.0317</v>
      </c>
    </row>
    <row r="17" spans="1:15" ht="12" customHeight="1">
      <c r="A17" s="42" t="s">
        <v>38</v>
      </c>
      <c r="B17" s="7" t="s">
        <v>39</v>
      </c>
      <c r="C17" s="11"/>
      <c r="D17" s="147">
        <v>2789</v>
      </c>
      <c r="E17" s="93">
        <v>0.6458</v>
      </c>
      <c r="F17" s="147">
        <v>1329</v>
      </c>
      <c r="G17" s="93">
        <v>0.3077</v>
      </c>
      <c r="H17" s="147">
        <v>201</v>
      </c>
      <c r="I17" s="93">
        <v>0.046499999999999986</v>
      </c>
      <c r="J17" s="172">
        <v>4319</v>
      </c>
      <c r="K17" s="93">
        <v>0.1109</v>
      </c>
      <c r="N17" s="7"/>
      <c r="O17" s="10"/>
    </row>
    <row r="18" spans="1:11" ht="12" customHeight="1">
      <c r="A18" s="42" t="s">
        <v>40</v>
      </c>
      <c r="B18" s="7" t="s">
        <v>41</v>
      </c>
      <c r="C18" s="11"/>
      <c r="D18" s="147">
        <v>493</v>
      </c>
      <c r="E18" s="93">
        <v>0.4612</v>
      </c>
      <c r="F18" s="147">
        <v>547</v>
      </c>
      <c r="G18" s="93">
        <v>0.5117</v>
      </c>
      <c r="H18" s="147">
        <v>29</v>
      </c>
      <c r="I18" s="93">
        <v>0.027099999999999902</v>
      </c>
      <c r="J18" s="172">
        <v>1069</v>
      </c>
      <c r="K18" s="93">
        <v>0.0274</v>
      </c>
    </row>
    <row r="19" spans="1:11" ht="12" customHeight="1">
      <c r="A19" s="42" t="s">
        <v>42</v>
      </c>
      <c r="B19" s="7" t="s">
        <v>43</v>
      </c>
      <c r="C19" s="11"/>
      <c r="D19" s="147">
        <v>70</v>
      </c>
      <c r="E19" s="93">
        <v>0.3804</v>
      </c>
      <c r="F19" s="147">
        <v>94</v>
      </c>
      <c r="G19" s="93">
        <v>0.5109</v>
      </c>
      <c r="H19" s="147">
        <v>20</v>
      </c>
      <c r="I19" s="93">
        <v>0.10870000000000002</v>
      </c>
      <c r="J19" s="172">
        <v>184</v>
      </c>
      <c r="K19" s="93">
        <v>0.0047</v>
      </c>
    </row>
    <row r="20" spans="1:11" ht="12" customHeight="1">
      <c r="A20" s="42" t="s">
        <v>44</v>
      </c>
      <c r="B20" s="7" t="s">
        <v>45</v>
      </c>
      <c r="C20" s="11"/>
      <c r="D20" s="147">
        <v>279</v>
      </c>
      <c r="E20" s="93">
        <v>0.5314</v>
      </c>
      <c r="F20" s="147">
        <v>212</v>
      </c>
      <c r="G20" s="93">
        <v>0.4038</v>
      </c>
      <c r="H20" s="147">
        <v>34</v>
      </c>
      <c r="I20" s="93">
        <v>0.06479999999999997</v>
      </c>
      <c r="J20" s="172">
        <v>525</v>
      </c>
      <c r="K20" s="93">
        <v>0.0135</v>
      </c>
    </row>
    <row r="21" spans="1:11" ht="12" customHeight="1">
      <c r="A21" s="42" t="s">
        <v>46</v>
      </c>
      <c r="B21" s="7" t="s">
        <v>47</v>
      </c>
      <c r="C21" s="11"/>
      <c r="D21" s="147">
        <v>1718</v>
      </c>
      <c r="E21" s="93">
        <v>0.6365</v>
      </c>
      <c r="F21" s="147">
        <v>848</v>
      </c>
      <c r="G21" s="93">
        <v>0.3142</v>
      </c>
      <c r="H21" s="147">
        <v>133</v>
      </c>
      <c r="I21" s="93">
        <v>0.04930000000000012</v>
      </c>
      <c r="J21" s="172">
        <v>2699</v>
      </c>
      <c r="K21" s="93">
        <v>0.0693</v>
      </c>
    </row>
    <row r="22" spans="1:11" ht="12" customHeight="1">
      <c r="A22" s="42" t="s">
        <v>48</v>
      </c>
      <c r="B22" s="7" t="s">
        <v>49</v>
      </c>
      <c r="C22" s="11"/>
      <c r="D22" s="147">
        <v>34</v>
      </c>
      <c r="E22" s="93">
        <v>0.7907</v>
      </c>
      <c r="F22" s="147">
        <v>8</v>
      </c>
      <c r="G22" s="93">
        <v>0.186</v>
      </c>
      <c r="H22" s="147">
        <v>1</v>
      </c>
      <c r="I22" s="93">
        <v>0.0233000000000001</v>
      </c>
      <c r="J22" s="172">
        <v>43</v>
      </c>
      <c r="K22" s="93">
        <v>0.0011</v>
      </c>
    </row>
    <row r="23" spans="1:11" ht="12" customHeight="1">
      <c r="A23" s="42" t="s">
        <v>50</v>
      </c>
      <c r="B23" s="7" t="s">
        <v>51</v>
      </c>
      <c r="C23" s="11"/>
      <c r="D23" s="147">
        <v>96</v>
      </c>
      <c r="E23" s="93">
        <v>0.331</v>
      </c>
      <c r="F23" s="147">
        <v>170</v>
      </c>
      <c r="G23" s="93">
        <v>0.5862</v>
      </c>
      <c r="H23" s="147">
        <v>24</v>
      </c>
      <c r="I23" s="93">
        <v>0.08279999999999998</v>
      </c>
      <c r="J23" s="172">
        <v>290</v>
      </c>
      <c r="K23" s="93">
        <v>0.0074</v>
      </c>
    </row>
    <row r="24" spans="1:11" ht="15.75" customHeight="1">
      <c r="A24" s="66"/>
      <c r="B24" s="39" t="s">
        <v>52</v>
      </c>
      <c r="C24" s="33"/>
      <c r="D24" s="139">
        <v>11599</v>
      </c>
      <c r="E24" s="140">
        <v>0.557</v>
      </c>
      <c r="F24" s="139">
        <v>7952</v>
      </c>
      <c r="G24" s="140">
        <v>0.3819</v>
      </c>
      <c r="H24" s="139">
        <v>1273</v>
      </c>
      <c r="I24" s="140">
        <v>0.06109999999999993</v>
      </c>
      <c r="J24" s="139">
        <v>20824</v>
      </c>
      <c r="K24" s="140">
        <v>0.5345</v>
      </c>
    </row>
    <row r="25" spans="1:11" ht="7.5" customHeight="1">
      <c r="A25" s="43"/>
      <c r="B25" s="23"/>
      <c r="C25" s="24"/>
      <c r="D25" s="154"/>
      <c r="E25" s="142"/>
      <c r="F25" s="154"/>
      <c r="G25" s="142"/>
      <c r="H25" s="154"/>
      <c r="I25" s="142"/>
      <c r="J25" s="141"/>
      <c r="K25" s="142"/>
    </row>
    <row r="26" spans="1:11" ht="17.25" customHeight="1">
      <c r="A26" s="42" t="s">
        <v>53</v>
      </c>
      <c r="B26" s="7" t="s">
        <v>54</v>
      </c>
      <c r="C26" s="11"/>
      <c r="D26" s="147">
        <v>308</v>
      </c>
      <c r="E26" s="93">
        <v>0.5151</v>
      </c>
      <c r="F26" s="147">
        <v>264</v>
      </c>
      <c r="G26" s="93">
        <v>0.4415</v>
      </c>
      <c r="H26" s="147">
        <v>26</v>
      </c>
      <c r="I26" s="93">
        <v>0.043399999999999994</v>
      </c>
      <c r="J26" s="172">
        <v>598</v>
      </c>
      <c r="K26" s="93">
        <v>0.0154</v>
      </c>
    </row>
    <row r="27" spans="1:11" ht="11.25" customHeight="1">
      <c r="A27" s="42"/>
      <c r="B27" s="7" t="s">
        <v>55</v>
      </c>
      <c r="C27" s="11"/>
      <c r="D27" s="147">
        <v>36</v>
      </c>
      <c r="E27" s="93">
        <v>0.9474</v>
      </c>
      <c r="F27" s="147">
        <v>2</v>
      </c>
      <c r="G27" s="93">
        <v>0.0526</v>
      </c>
      <c r="H27" s="147">
        <v>0</v>
      </c>
      <c r="I27" s="93">
        <v>0</v>
      </c>
      <c r="J27" s="172">
        <v>38</v>
      </c>
      <c r="K27" s="93">
        <v>0.001</v>
      </c>
    </row>
    <row r="28" spans="1:11" ht="10.5" customHeight="1">
      <c r="A28" s="42"/>
      <c r="B28" s="7" t="s">
        <v>56</v>
      </c>
      <c r="C28" s="11"/>
      <c r="D28" s="147">
        <v>272</v>
      </c>
      <c r="E28" s="93">
        <v>0.4857</v>
      </c>
      <c r="F28" s="147">
        <v>262</v>
      </c>
      <c r="G28" s="93">
        <v>0.4679</v>
      </c>
      <c r="H28" s="147">
        <v>26</v>
      </c>
      <c r="I28" s="93">
        <v>0.0464</v>
      </c>
      <c r="J28" s="172">
        <v>560</v>
      </c>
      <c r="K28" s="93">
        <v>0.0144</v>
      </c>
    </row>
    <row r="29" spans="1:11" ht="12" customHeight="1">
      <c r="A29" s="42" t="s">
        <v>57</v>
      </c>
      <c r="B29" s="7" t="s">
        <v>58</v>
      </c>
      <c r="C29" s="11"/>
      <c r="D29" s="147">
        <v>361</v>
      </c>
      <c r="E29" s="93">
        <v>0.6203</v>
      </c>
      <c r="F29" s="147">
        <v>147</v>
      </c>
      <c r="G29" s="93">
        <v>0.2526</v>
      </c>
      <c r="H29" s="147">
        <v>74</v>
      </c>
      <c r="I29" s="93">
        <v>0.1271</v>
      </c>
      <c r="J29" s="172">
        <v>582</v>
      </c>
      <c r="K29" s="93">
        <v>0.0149</v>
      </c>
    </row>
    <row r="30" spans="1:11" ht="12" customHeight="1">
      <c r="A30" s="42" t="s">
        <v>59</v>
      </c>
      <c r="B30" s="7" t="s">
        <v>60</v>
      </c>
      <c r="C30" s="11"/>
      <c r="D30" s="147">
        <v>2178</v>
      </c>
      <c r="E30" s="93">
        <v>0.3882</v>
      </c>
      <c r="F30" s="147">
        <v>2581</v>
      </c>
      <c r="G30" s="93">
        <v>0.46</v>
      </c>
      <c r="H30" s="147">
        <v>852</v>
      </c>
      <c r="I30" s="93">
        <v>0.15179999999999993</v>
      </c>
      <c r="J30" s="172">
        <v>5611</v>
      </c>
      <c r="K30" s="93">
        <v>0.144</v>
      </c>
    </row>
    <row r="31" spans="1:11" ht="12" customHeight="1">
      <c r="A31" s="42"/>
      <c r="B31" s="7" t="s">
        <v>61</v>
      </c>
      <c r="C31" s="13"/>
      <c r="D31" s="147">
        <v>856</v>
      </c>
      <c r="E31" s="93">
        <v>0.4385</v>
      </c>
      <c r="F31" s="147">
        <v>857</v>
      </c>
      <c r="G31" s="93">
        <v>0.439</v>
      </c>
      <c r="H31" s="147">
        <v>239</v>
      </c>
      <c r="I31" s="93">
        <v>0.12250000000000005</v>
      </c>
      <c r="J31" s="172">
        <v>1952</v>
      </c>
      <c r="K31" s="93">
        <v>0.0501</v>
      </c>
    </row>
    <row r="32" spans="1:11" ht="10.5" customHeight="1">
      <c r="A32" s="42"/>
      <c r="B32" s="7" t="s">
        <v>62</v>
      </c>
      <c r="C32" s="13"/>
      <c r="D32" s="147">
        <v>1307</v>
      </c>
      <c r="E32" s="93">
        <v>0.4051</v>
      </c>
      <c r="F32" s="147">
        <v>1706</v>
      </c>
      <c r="G32" s="93">
        <v>0.5288</v>
      </c>
      <c r="H32" s="147">
        <v>213</v>
      </c>
      <c r="I32" s="93">
        <v>0.06609999999999994</v>
      </c>
      <c r="J32" s="172">
        <v>3226</v>
      </c>
      <c r="K32" s="93">
        <v>0.0828</v>
      </c>
    </row>
    <row r="33" spans="1:11" ht="10.5" customHeight="1">
      <c r="A33" s="42"/>
      <c r="B33" s="7" t="s">
        <v>63</v>
      </c>
      <c r="C33" s="13"/>
      <c r="D33" s="147">
        <v>15</v>
      </c>
      <c r="E33" s="93">
        <v>0.0346</v>
      </c>
      <c r="F33" s="147">
        <v>18</v>
      </c>
      <c r="G33" s="93">
        <v>0.0416</v>
      </c>
      <c r="H33" s="147">
        <v>400</v>
      </c>
      <c r="I33" s="93">
        <v>0.9238</v>
      </c>
      <c r="J33" s="172">
        <v>433</v>
      </c>
      <c r="K33" s="93">
        <v>0.0111</v>
      </c>
    </row>
    <row r="34" spans="1:11" ht="12" customHeight="1">
      <c r="A34" s="42" t="s">
        <v>64</v>
      </c>
      <c r="B34" s="7" t="s">
        <v>65</v>
      </c>
      <c r="C34" s="11"/>
      <c r="D34" s="147">
        <v>695</v>
      </c>
      <c r="E34" s="93">
        <v>0.4569</v>
      </c>
      <c r="F34" s="147">
        <v>167</v>
      </c>
      <c r="G34" s="93">
        <v>0.1098</v>
      </c>
      <c r="H34" s="147">
        <v>659</v>
      </c>
      <c r="I34" s="93">
        <v>0.4333</v>
      </c>
      <c r="J34" s="172">
        <v>1521</v>
      </c>
      <c r="K34" s="93">
        <v>0.039</v>
      </c>
    </row>
    <row r="35" spans="1:11" ht="10.5" customHeight="1">
      <c r="A35" s="42" t="s">
        <v>66</v>
      </c>
      <c r="B35" s="7" t="s">
        <v>67</v>
      </c>
      <c r="C35" s="11"/>
      <c r="D35" s="147">
        <v>57</v>
      </c>
      <c r="E35" s="93">
        <v>0.2676</v>
      </c>
      <c r="F35" s="147">
        <v>20</v>
      </c>
      <c r="G35" s="93">
        <v>0.0939</v>
      </c>
      <c r="H35" s="147">
        <v>136</v>
      </c>
      <c r="I35" s="93">
        <v>0.6385000000000001</v>
      </c>
      <c r="J35" s="172">
        <v>213</v>
      </c>
      <c r="K35" s="93">
        <v>0.0055</v>
      </c>
    </row>
    <row r="36" spans="1:11" ht="10.5" customHeight="1">
      <c r="A36" s="42" t="s">
        <v>68</v>
      </c>
      <c r="B36" s="7" t="s">
        <v>69</v>
      </c>
      <c r="C36" s="11"/>
      <c r="D36" s="147">
        <v>316</v>
      </c>
      <c r="E36" s="93">
        <v>0.1651</v>
      </c>
      <c r="F36" s="147">
        <v>313</v>
      </c>
      <c r="G36" s="93">
        <v>0.1635</v>
      </c>
      <c r="H36" s="147">
        <v>1285</v>
      </c>
      <c r="I36" s="93">
        <v>0.6714</v>
      </c>
      <c r="J36" s="172">
        <v>1914</v>
      </c>
      <c r="K36" s="93">
        <v>0.0491</v>
      </c>
    </row>
    <row r="37" spans="1:11" ht="10.5" customHeight="1">
      <c r="A37" s="42" t="s">
        <v>70</v>
      </c>
      <c r="B37" s="7" t="s">
        <v>71</v>
      </c>
      <c r="C37" s="11"/>
      <c r="D37" s="147">
        <v>151</v>
      </c>
      <c r="E37" s="93">
        <v>0.0842</v>
      </c>
      <c r="F37" s="147">
        <v>351</v>
      </c>
      <c r="G37" s="93">
        <v>0.1958</v>
      </c>
      <c r="H37" s="147">
        <v>1291</v>
      </c>
      <c r="I37" s="93">
        <v>0.72</v>
      </c>
      <c r="J37" s="172">
        <v>1793</v>
      </c>
      <c r="K37" s="93">
        <v>0.046</v>
      </c>
    </row>
    <row r="38" spans="1:11" ht="10.5" customHeight="1">
      <c r="A38" s="42" t="s">
        <v>72</v>
      </c>
      <c r="B38" s="7" t="s">
        <v>73</v>
      </c>
      <c r="C38" s="11"/>
      <c r="D38" s="147">
        <v>26</v>
      </c>
      <c r="E38" s="93">
        <v>0.139</v>
      </c>
      <c r="F38" s="147">
        <v>82</v>
      </c>
      <c r="G38" s="93">
        <v>0.4385</v>
      </c>
      <c r="H38" s="147">
        <v>79</v>
      </c>
      <c r="I38" s="93">
        <v>0.4225</v>
      </c>
      <c r="J38" s="172">
        <v>187</v>
      </c>
      <c r="K38" s="93">
        <v>0.0048</v>
      </c>
    </row>
    <row r="39" spans="1:11" ht="10.5" customHeight="1">
      <c r="A39" s="42" t="s">
        <v>74</v>
      </c>
      <c r="B39" s="7" t="s">
        <v>75</v>
      </c>
      <c r="C39" s="11"/>
      <c r="D39" s="147">
        <v>186</v>
      </c>
      <c r="E39" s="93">
        <v>0.9789</v>
      </c>
      <c r="F39" s="147">
        <v>4</v>
      </c>
      <c r="G39" s="93">
        <v>0.0211</v>
      </c>
      <c r="H39" s="147">
        <v>0</v>
      </c>
      <c r="I39" s="93">
        <v>0</v>
      </c>
      <c r="J39" s="172">
        <v>190</v>
      </c>
      <c r="K39" s="93">
        <v>0.0049</v>
      </c>
    </row>
    <row r="40" spans="1:11" ht="10.5" customHeight="1">
      <c r="A40" s="42" t="s">
        <v>76</v>
      </c>
      <c r="B40" s="7" t="s">
        <v>77</v>
      </c>
      <c r="C40" s="11"/>
      <c r="D40" s="147">
        <v>12</v>
      </c>
      <c r="E40" s="93">
        <v>0.0404</v>
      </c>
      <c r="F40" s="147">
        <v>285</v>
      </c>
      <c r="G40" s="93">
        <v>0.9596</v>
      </c>
      <c r="H40" s="147">
        <v>0</v>
      </c>
      <c r="I40" s="93">
        <v>0</v>
      </c>
      <c r="J40" s="172">
        <v>297</v>
      </c>
      <c r="K40" s="93">
        <v>0.0076</v>
      </c>
    </row>
    <row r="41" spans="1:11" ht="12" customHeight="1">
      <c r="A41" s="42" t="s">
        <v>78</v>
      </c>
      <c r="B41" s="11" t="s">
        <v>79</v>
      </c>
      <c r="C41" s="11"/>
      <c r="D41" s="147">
        <v>82</v>
      </c>
      <c r="E41" s="93">
        <v>0.5616</v>
      </c>
      <c r="F41" s="147">
        <v>62</v>
      </c>
      <c r="G41" s="93">
        <v>0.4247</v>
      </c>
      <c r="H41" s="147">
        <v>2</v>
      </c>
      <c r="I41" s="93">
        <v>0.013700000000000045</v>
      </c>
      <c r="J41" s="172">
        <v>146</v>
      </c>
      <c r="K41" s="99">
        <v>0.0037</v>
      </c>
    </row>
    <row r="42" spans="1:11" ht="12" customHeight="1">
      <c r="A42" s="42"/>
      <c r="B42" s="7" t="s">
        <v>103</v>
      </c>
      <c r="C42" s="11"/>
      <c r="D42" s="147">
        <v>25</v>
      </c>
      <c r="E42" s="93">
        <v>0.6757</v>
      </c>
      <c r="F42" s="147">
        <v>11</v>
      </c>
      <c r="G42" s="93">
        <v>0.2973</v>
      </c>
      <c r="H42" s="147">
        <v>1</v>
      </c>
      <c r="I42" s="93">
        <v>0.027000000000000024</v>
      </c>
      <c r="J42" s="172">
        <v>37</v>
      </c>
      <c r="K42" s="93">
        <v>0.0009</v>
      </c>
    </row>
    <row r="43" spans="1:11" ht="10.5" customHeight="1">
      <c r="A43" s="42"/>
      <c r="B43" s="7" t="s">
        <v>104</v>
      </c>
      <c r="C43" s="11"/>
      <c r="D43" s="147">
        <v>57</v>
      </c>
      <c r="E43" s="93">
        <v>0.5229</v>
      </c>
      <c r="F43" s="147">
        <v>51</v>
      </c>
      <c r="G43" s="93">
        <v>0.4679</v>
      </c>
      <c r="H43" s="147">
        <v>1</v>
      </c>
      <c r="I43" s="93">
        <v>0.009199999999999986</v>
      </c>
      <c r="J43" s="172">
        <v>109</v>
      </c>
      <c r="K43" s="93">
        <v>0.0028</v>
      </c>
    </row>
    <row r="44" spans="1:11" ht="12" customHeight="1">
      <c r="A44" s="42" t="s">
        <v>82</v>
      </c>
      <c r="B44" s="10" t="s">
        <v>83</v>
      </c>
      <c r="C44" s="11"/>
      <c r="D44" s="147">
        <v>271</v>
      </c>
      <c r="E44" s="93">
        <v>0.1882</v>
      </c>
      <c r="F44" s="147">
        <v>915</v>
      </c>
      <c r="G44" s="93">
        <v>0.6354</v>
      </c>
      <c r="H44" s="147">
        <v>254</v>
      </c>
      <c r="I44" s="93">
        <v>0.1764</v>
      </c>
      <c r="J44" s="172">
        <v>1440</v>
      </c>
      <c r="K44" s="99">
        <v>0.0369</v>
      </c>
    </row>
    <row r="45" spans="1:11" ht="12" customHeight="1">
      <c r="A45" s="42"/>
      <c r="B45" s="7" t="s">
        <v>84</v>
      </c>
      <c r="C45" s="11"/>
      <c r="D45" s="147">
        <v>134</v>
      </c>
      <c r="E45" s="93">
        <v>0.4769</v>
      </c>
      <c r="F45" s="147">
        <v>101</v>
      </c>
      <c r="G45" s="93">
        <v>0.3594</v>
      </c>
      <c r="H45" s="147">
        <v>46</v>
      </c>
      <c r="I45" s="93">
        <v>0.16369999999999996</v>
      </c>
      <c r="J45" s="172">
        <v>281</v>
      </c>
      <c r="K45" s="93">
        <v>0.0072</v>
      </c>
    </row>
    <row r="46" spans="1:11" ht="10.5" customHeight="1">
      <c r="A46" s="42"/>
      <c r="B46" s="7" t="s">
        <v>85</v>
      </c>
      <c r="C46" s="11"/>
      <c r="D46" s="147">
        <v>137</v>
      </c>
      <c r="E46" s="93">
        <v>0.1182</v>
      </c>
      <c r="F46" s="147">
        <v>814</v>
      </c>
      <c r="G46" s="93">
        <v>0.7023</v>
      </c>
      <c r="H46" s="147">
        <v>208</v>
      </c>
      <c r="I46" s="93">
        <v>0.1795</v>
      </c>
      <c r="J46" s="172">
        <v>1159</v>
      </c>
      <c r="K46" s="93">
        <v>0.0297</v>
      </c>
    </row>
    <row r="47" spans="1:11" ht="12" customHeight="1">
      <c r="A47" s="42" t="s">
        <v>86</v>
      </c>
      <c r="B47" s="7" t="s">
        <v>87</v>
      </c>
      <c r="C47" s="11"/>
      <c r="D47" s="147">
        <v>102</v>
      </c>
      <c r="E47" s="93">
        <v>0.2345</v>
      </c>
      <c r="F47" s="147">
        <v>61</v>
      </c>
      <c r="G47" s="93">
        <v>0.1402</v>
      </c>
      <c r="H47" s="147">
        <v>272</v>
      </c>
      <c r="I47" s="93">
        <v>0.6253</v>
      </c>
      <c r="J47" s="172">
        <v>435</v>
      </c>
      <c r="K47" s="99">
        <v>0.0112</v>
      </c>
    </row>
    <row r="48" spans="1:11" ht="12" customHeight="1">
      <c r="A48" s="42"/>
      <c r="B48" s="7" t="s">
        <v>88</v>
      </c>
      <c r="C48" s="11"/>
      <c r="D48" s="147">
        <v>30</v>
      </c>
      <c r="E48" s="93">
        <v>0.1042</v>
      </c>
      <c r="F48" s="147">
        <v>13</v>
      </c>
      <c r="G48" s="93">
        <v>0.0451</v>
      </c>
      <c r="H48" s="147">
        <v>245</v>
      </c>
      <c r="I48" s="93">
        <v>0.8507</v>
      </c>
      <c r="J48" s="172">
        <v>288</v>
      </c>
      <c r="K48" s="93">
        <v>0.0074</v>
      </c>
    </row>
    <row r="49" spans="1:11" ht="10.5" customHeight="1">
      <c r="A49" s="42"/>
      <c r="B49" s="7" t="s">
        <v>89</v>
      </c>
      <c r="C49" s="11"/>
      <c r="D49" s="147">
        <v>9</v>
      </c>
      <c r="E49" s="93">
        <v>1</v>
      </c>
      <c r="F49" s="147">
        <v>0</v>
      </c>
      <c r="G49" s="93">
        <v>0</v>
      </c>
      <c r="H49" s="147">
        <v>0</v>
      </c>
      <c r="I49" s="93">
        <v>0</v>
      </c>
      <c r="J49" s="172">
        <v>9</v>
      </c>
      <c r="K49" s="93">
        <v>0.0002</v>
      </c>
    </row>
    <row r="50" spans="1:11" ht="10.5" customHeight="1">
      <c r="A50" s="42"/>
      <c r="B50" s="7" t="s">
        <v>90</v>
      </c>
      <c r="C50" s="11"/>
      <c r="D50" s="147">
        <v>59</v>
      </c>
      <c r="E50" s="93">
        <v>0.4797</v>
      </c>
      <c r="F50" s="147">
        <v>39</v>
      </c>
      <c r="G50" s="93">
        <v>0.3171</v>
      </c>
      <c r="H50" s="147">
        <v>25</v>
      </c>
      <c r="I50" s="93">
        <v>0.20320000000000005</v>
      </c>
      <c r="J50" s="172">
        <v>123</v>
      </c>
      <c r="K50" s="93">
        <v>0.0032</v>
      </c>
    </row>
    <row r="51" spans="1:11" ht="11.25" customHeight="1">
      <c r="A51" s="42"/>
      <c r="B51" s="7" t="s">
        <v>91</v>
      </c>
      <c r="C51" s="11"/>
      <c r="D51" s="147">
        <v>4</v>
      </c>
      <c r="E51" s="93">
        <v>0.2667</v>
      </c>
      <c r="F51" s="147">
        <v>9</v>
      </c>
      <c r="G51" s="93">
        <v>0.6</v>
      </c>
      <c r="H51" s="147">
        <v>2</v>
      </c>
      <c r="I51" s="93">
        <v>0.13329999999999997</v>
      </c>
      <c r="J51" s="172">
        <v>15</v>
      </c>
      <c r="K51" s="93">
        <v>0.0004</v>
      </c>
    </row>
    <row r="52" spans="1:11" ht="4.5" customHeight="1">
      <c r="A52" s="46"/>
      <c r="B52" s="10"/>
      <c r="C52" s="11"/>
      <c r="D52" s="168"/>
      <c r="E52" s="98"/>
      <c r="F52" s="168"/>
      <c r="G52" s="98"/>
      <c r="H52" s="168"/>
      <c r="I52" s="98"/>
      <c r="J52" s="168"/>
      <c r="K52" s="95"/>
    </row>
    <row r="53" spans="1:11" ht="15.75" customHeight="1">
      <c r="A53" s="46"/>
      <c r="B53" s="39" t="s">
        <v>92</v>
      </c>
      <c r="C53" s="33"/>
      <c r="D53" s="143">
        <v>4745</v>
      </c>
      <c r="E53" s="97">
        <v>0.3179</v>
      </c>
      <c r="F53" s="143">
        <v>5252</v>
      </c>
      <c r="G53" s="97">
        <v>0.3518</v>
      </c>
      <c r="H53" s="143">
        <v>4930</v>
      </c>
      <c r="I53" s="97">
        <v>0.33030000000000004</v>
      </c>
      <c r="J53" s="143">
        <v>14927</v>
      </c>
      <c r="K53" s="97">
        <v>0.38299999999999995</v>
      </c>
    </row>
    <row r="54" spans="1:11" ht="15.75" customHeight="1">
      <c r="A54" s="42" t="s">
        <v>93</v>
      </c>
      <c r="B54" s="67" t="s">
        <v>94</v>
      </c>
      <c r="C54" s="51"/>
      <c r="D54" s="139">
        <v>2039</v>
      </c>
      <c r="E54" s="140">
        <v>0.6352</v>
      </c>
      <c r="F54" s="139">
        <v>950</v>
      </c>
      <c r="G54" s="140">
        <v>0.296</v>
      </c>
      <c r="H54" s="139">
        <v>221</v>
      </c>
      <c r="I54" s="140">
        <v>0.06879999999999997</v>
      </c>
      <c r="J54" s="139">
        <v>3210</v>
      </c>
      <c r="K54" s="140">
        <v>0.08250000000000002</v>
      </c>
    </row>
    <row r="55" spans="1:11" ht="3.75" customHeight="1">
      <c r="A55" s="46"/>
      <c r="B55" s="39"/>
      <c r="C55" s="33"/>
      <c r="D55" s="143"/>
      <c r="E55" s="93"/>
      <c r="F55" s="143"/>
      <c r="G55" s="93"/>
      <c r="H55" s="143"/>
      <c r="I55" s="93"/>
      <c r="J55" s="172"/>
      <c r="K55" s="99"/>
    </row>
    <row r="56" spans="1:11" ht="15.75" customHeight="1">
      <c r="A56" s="53"/>
      <c r="B56" s="54"/>
      <c r="C56" s="68" t="s">
        <v>154</v>
      </c>
      <c r="D56" s="145">
        <v>18383</v>
      </c>
      <c r="E56" s="136">
        <v>0.4718</v>
      </c>
      <c r="F56" s="145">
        <v>14154</v>
      </c>
      <c r="G56" s="136">
        <v>0.3633</v>
      </c>
      <c r="H56" s="145">
        <v>6424</v>
      </c>
      <c r="I56" s="136">
        <v>0.16490000000000005</v>
      </c>
      <c r="J56" s="145">
        <v>38961</v>
      </c>
      <c r="K56" s="136">
        <v>1</v>
      </c>
    </row>
    <row r="57" spans="1:11" ht="7.5" customHeight="1">
      <c r="A57" s="36"/>
      <c r="D57" s="157"/>
      <c r="E57" s="173"/>
      <c r="F57" s="157"/>
      <c r="G57" s="173"/>
      <c r="H57" s="157"/>
      <c r="I57" s="173"/>
      <c r="J57" s="157"/>
      <c r="K57" s="173"/>
    </row>
    <row r="58" spans="1:11" ht="15.75" customHeight="1">
      <c r="A58" s="69" t="s">
        <v>95</v>
      </c>
      <c r="B58" s="70"/>
      <c r="C58" s="71"/>
      <c r="D58" s="139">
        <v>4</v>
      </c>
      <c r="E58" s="144">
        <v>0.0435</v>
      </c>
      <c r="F58" s="139">
        <v>83</v>
      </c>
      <c r="G58" s="144">
        <v>0.9022</v>
      </c>
      <c r="H58" s="139">
        <v>5</v>
      </c>
      <c r="I58" s="144">
        <v>0.054300000000000015</v>
      </c>
      <c r="J58" s="137">
        <v>92</v>
      </c>
      <c r="K58" s="144">
        <v>1</v>
      </c>
    </row>
    <row r="59" spans="1:11" ht="15.75" customHeight="1">
      <c r="A59" s="72" t="s">
        <v>96</v>
      </c>
      <c r="B59" s="70"/>
      <c r="C59" s="71"/>
      <c r="D59" s="137">
        <v>2</v>
      </c>
      <c r="E59" s="144">
        <v>0.3333</v>
      </c>
      <c r="F59" s="137">
        <v>4</v>
      </c>
      <c r="G59" s="144">
        <v>0.6667</v>
      </c>
      <c r="H59" s="137">
        <v>0</v>
      </c>
      <c r="I59" s="144">
        <v>0</v>
      </c>
      <c r="J59" s="137">
        <v>6</v>
      </c>
      <c r="K59" s="144">
        <v>1</v>
      </c>
    </row>
    <row r="60" spans="1:7" ht="12">
      <c r="A60" s="146" t="s">
        <v>156</v>
      </c>
      <c r="F60" s="8"/>
      <c r="G60" s="1"/>
    </row>
    <row r="62" spans="1:11" ht="12.75">
      <c r="A62" s="40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81">
        <v>4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</row>
  </sheetData>
  <sheetProtection/>
  <mergeCells count="13">
    <mergeCell ref="A2:K3"/>
    <mergeCell ref="A4:K5"/>
    <mergeCell ref="A7:K8"/>
    <mergeCell ref="A9:C11"/>
    <mergeCell ref="D10:D11"/>
    <mergeCell ref="E10:E11"/>
    <mergeCell ref="F10:F11"/>
    <mergeCell ref="G10:G11"/>
    <mergeCell ref="H10:H11"/>
    <mergeCell ref="I10:I11"/>
    <mergeCell ref="J10:J11"/>
    <mergeCell ref="K10:K11"/>
    <mergeCell ref="A64:K6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2.140625" style="7" customWidth="1"/>
    <col min="4" max="4" width="7.7109375" style="8" customWidth="1"/>
    <col min="5" max="5" width="8.7109375" style="7" customWidth="1"/>
    <col min="6" max="7" width="7.7109375" style="7" customWidth="1"/>
    <col min="8" max="8" width="7.7109375" style="8" customWidth="1"/>
    <col min="9" max="9" width="7.7109375" style="1" customWidth="1"/>
    <col min="10" max="10" width="7.7109375" style="8" customWidth="1"/>
    <col min="11" max="11" width="8.7109375" style="1" customWidth="1"/>
    <col min="12" max="16384" width="11.421875" style="1" customWidth="1"/>
  </cols>
  <sheetData>
    <row r="1" ht="12" customHeight="1"/>
    <row r="2" spans="1:11" ht="12" customHeight="1">
      <c r="A2" s="183" t="s">
        <v>105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 customHeight="1">
      <c r="A4" s="210" t="s">
        <v>106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5.7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11" ht="12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2" customHeight="1">
      <c r="A7" s="215" t="s">
        <v>159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5.75" customHeight="1">
      <c r="A9" s="185" t="s">
        <v>32</v>
      </c>
      <c r="B9" s="186"/>
      <c r="C9" s="187"/>
      <c r="D9" s="61" t="s">
        <v>97</v>
      </c>
      <c r="E9" s="62"/>
      <c r="F9" s="63" t="s">
        <v>98</v>
      </c>
      <c r="G9" s="62"/>
      <c r="H9" s="61" t="s">
        <v>99</v>
      </c>
      <c r="I9" s="62"/>
      <c r="J9" s="61" t="s">
        <v>100</v>
      </c>
      <c r="K9" s="62"/>
    </row>
    <row r="10" spans="1:11" ht="12.75" customHeight="1">
      <c r="A10" s="188"/>
      <c r="B10" s="182"/>
      <c r="C10" s="189"/>
      <c r="D10" s="198" t="s">
        <v>2</v>
      </c>
      <c r="E10" s="207" t="s">
        <v>101</v>
      </c>
      <c r="F10" s="200" t="s">
        <v>2</v>
      </c>
      <c r="G10" s="207" t="s">
        <v>101</v>
      </c>
      <c r="H10" s="198" t="s">
        <v>2</v>
      </c>
      <c r="I10" s="207" t="s">
        <v>101</v>
      </c>
      <c r="J10" s="198" t="s">
        <v>2</v>
      </c>
      <c r="K10" s="207" t="s">
        <v>102</v>
      </c>
    </row>
    <row r="11" spans="1:11" ht="12.75" customHeight="1">
      <c r="A11" s="190"/>
      <c r="B11" s="191"/>
      <c r="C11" s="192"/>
      <c r="D11" s="199"/>
      <c r="E11" s="208"/>
      <c r="F11" s="199"/>
      <c r="G11" s="208"/>
      <c r="H11" s="199"/>
      <c r="I11" s="208"/>
      <c r="J11" s="199"/>
      <c r="K11" s="208"/>
    </row>
    <row r="12" spans="1:11" ht="7.5" customHeight="1">
      <c r="A12" s="42"/>
      <c r="B12" s="10"/>
      <c r="C12" s="11"/>
      <c r="D12" s="12"/>
      <c r="E12" s="13"/>
      <c r="F12" s="12"/>
      <c r="G12" s="14"/>
      <c r="H12" s="12"/>
      <c r="I12" s="13"/>
      <c r="J12" s="64"/>
      <c r="K12" s="65"/>
    </row>
    <row r="13" spans="1:11" ht="12" customHeight="1">
      <c r="A13" s="42" t="s">
        <v>34</v>
      </c>
      <c r="B13" s="7" t="s">
        <v>35</v>
      </c>
      <c r="C13" s="11"/>
      <c r="D13" s="147">
        <v>92886</v>
      </c>
      <c r="E13" s="93">
        <v>0.5564</v>
      </c>
      <c r="F13" s="147">
        <v>60848</v>
      </c>
      <c r="G13" s="93">
        <v>0.3645</v>
      </c>
      <c r="H13" s="147">
        <v>13218</v>
      </c>
      <c r="I13" s="93">
        <v>0.07909999999999995</v>
      </c>
      <c r="J13" s="172">
        <v>166952</v>
      </c>
      <c r="K13" s="93">
        <v>0.30110000000000003</v>
      </c>
    </row>
    <row r="14" spans="1:11" ht="12" customHeight="1">
      <c r="A14" s="42"/>
      <c r="B14" s="7" t="s">
        <v>36</v>
      </c>
      <c r="C14" s="11"/>
      <c r="D14" s="147">
        <v>83843</v>
      </c>
      <c r="E14" s="93">
        <v>0.5817</v>
      </c>
      <c r="F14" s="147">
        <v>48980</v>
      </c>
      <c r="G14" s="93">
        <v>0.3398</v>
      </c>
      <c r="H14" s="147">
        <v>11314</v>
      </c>
      <c r="I14" s="93">
        <v>0.07850000000000001</v>
      </c>
      <c r="J14" s="172">
        <v>144137</v>
      </c>
      <c r="K14" s="93">
        <v>0.26</v>
      </c>
    </row>
    <row r="15" spans="1:11" ht="10.5" customHeight="1">
      <c r="A15" s="42"/>
      <c r="B15" s="76" t="s">
        <v>152</v>
      </c>
      <c r="C15" s="77"/>
      <c r="D15" s="147">
        <v>1311</v>
      </c>
      <c r="E15" s="93">
        <v>0.2778</v>
      </c>
      <c r="F15" s="147">
        <v>2029</v>
      </c>
      <c r="G15" s="93">
        <v>0.4299</v>
      </c>
      <c r="H15" s="147">
        <v>1380</v>
      </c>
      <c r="I15" s="93">
        <v>0.2923</v>
      </c>
      <c r="J15" s="172">
        <v>4720</v>
      </c>
      <c r="K15" s="93">
        <v>0.0085</v>
      </c>
    </row>
    <row r="16" spans="1:11" ht="10.5" customHeight="1">
      <c r="A16" s="42"/>
      <c r="B16" s="7" t="s">
        <v>37</v>
      </c>
      <c r="C16" s="11"/>
      <c r="D16" s="147">
        <v>7732</v>
      </c>
      <c r="E16" s="93">
        <v>0.4273</v>
      </c>
      <c r="F16" s="147">
        <v>9839</v>
      </c>
      <c r="G16" s="93">
        <v>0.5437</v>
      </c>
      <c r="H16" s="147">
        <v>524</v>
      </c>
      <c r="I16" s="93">
        <v>0.029000000000000026</v>
      </c>
      <c r="J16" s="172">
        <v>18095</v>
      </c>
      <c r="K16" s="93">
        <v>0.0326</v>
      </c>
    </row>
    <row r="17" spans="1:11" ht="12" customHeight="1">
      <c r="A17" s="42" t="s">
        <v>38</v>
      </c>
      <c r="B17" s="7" t="s">
        <v>39</v>
      </c>
      <c r="C17" s="11"/>
      <c r="D17" s="147">
        <v>37138</v>
      </c>
      <c r="E17" s="93">
        <v>0.6563</v>
      </c>
      <c r="F17" s="147">
        <v>16803</v>
      </c>
      <c r="G17" s="93">
        <v>0.2969</v>
      </c>
      <c r="H17" s="147">
        <v>2650</v>
      </c>
      <c r="I17" s="93">
        <v>0.04679999999999995</v>
      </c>
      <c r="J17" s="172">
        <v>56591</v>
      </c>
      <c r="K17" s="93">
        <v>0.1021</v>
      </c>
    </row>
    <row r="18" spans="1:11" ht="10.5" customHeight="1">
      <c r="A18" s="42" t="s">
        <v>40</v>
      </c>
      <c r="B18" s="7" t="s">
        <v>41</v>
      </c>
      <c r="C18" s="11"/>
      <c r="D18" s="147">
        <v>6482</v>
      </c>
      <c r="E18" s="93">
        <v>0.4667</v>
      </c>
      <c r="F18" s="147">
        <v>7040</v>
      </c>
      <c r="G18" s="93">
        <v>0.5068</v>
      </c>
      <c r="H18" s="147">
        <v>368</v>
      </c>
      <c r="I18" s="93">
        <v>0.026499999999999968</v>
      </c>
      <c r="J18" s="172">
        <v>13890</v>
      </c>
      <c r="K18" s="93">
        <v>0.0251</v>
      </c>
    </row>
    <row r="19" spans="1:15" ht="10.5" customHeight="1">
      <c r="A19" s="42" t="s">
        <v>42</v>
      </c>
      <c r="B19" s="7" t="s">
        <v>43</v>
      </c>
      <c r="C19" s="11"/>
      <c r="D19" s="147">
        <v>1230</v>
      </c>
      <c r="E19" s="93">
        <v>0.3821</v>
      </c>
      <c r="F19" s="147">
        <v>1559</v>
      </c>
      <c r="G19" s="93">
        <v>0.4843</v>
      </c>
      <c r="H19" s="147">
        <v>430</v>
      </c>
      <c r="I19" s="93">
        <v>0.13359999999999994</v>
      </c>
      <c r="J19" s="172">
        <v>3219</v>
      </c>
      <c r="K19" s="93">
        <v>0.0058</v>
      </c>
      <c r="N19" s="76"/>
      <c r="O19" s="78"/>
    </row>
    <row r="20" spans="1:11" ht="10.5" customHeight="1">
      <c r="A20" s="42" t="s">
        <v>44</v>
      </c>
      <c r="B20" s="7" t="s">
        <v>45</v>
      </c>
      <c r="C20" s="11"/>
      <c r="D20" s="147">
        <v>6959</v>
      </c>
      <c r="E20" s="93">
        <v>0.7076</v>
      </c>
      <c r="F20" s="147">
        <v>2402</v>
      </c>
      <c r="G20" s="93">
        <v>0.2442</v>
      </c>
      <c r="H20" s="147">
        <v>474</v>
      </c>
      <c r="I20" s="93">
        <v>0.04820000000000002</v>
      </c>
      <c r="J20" s="172">
        <v>9835</v>
      </c>
      <c r="K20" s="93">
        <v>0.0177</v>
      </c>
    </row>
    <row r="21" spans="1:11" ht="10.5" customHeight="1">
      <c r="A21" s="42" t="s">
        <v>46</v>
      </c>
      <c r="B21" s="7" t="s">
        <v>47</v>
      </c>
      <c r="C21" s="11"/>
      <c r="D21" s="147">
        <v>27215</v>
      </c>
      <c r="E21" s="93">
        <v>0.6724</v>
      </c>
      <c r="F21" s="147">
        <v>11266</v>
      </c>
      <c r="G21" s="93">
        <v>0.2784</v>
      </c>
      <c r="H21" s="147">
        <v>1993</v>
      </c>
      <c r="I21" s="93">
        <v>0.04920000000000002</v>
      </c>
      <c r="J21" s="172">
        <v>40474</v>
      </c>
      <c r="K21" s="93">
        <v>0.073</v>
      </c>
    </row>
    <row r="22" spans="1:11" ht="10.5" customHeight="1">
      <c r="A22" s="42" t="s">
        <v>48</v>
      </c>
      <c r="B22" s="7" t="s">
        <v>49</v>
      </c>
      <c r="C22" s="11"/>
      <c r="D22" s="147">
        <v>635</v>
      </c>
      <c r="E22" s="93">
        <v>0.8444</v>
      </c>
      <c r="F22" s="147">
        <v>87</v>
      </c>
      <c r="G22" s="93">
        <v>0.1157</v>
      </c>
      <c r="H22" s="147">
        <v>30</v>
      </c>
      <c r="I22" s="93">
        <v>0.039899999999999936</v>
      </c>
      <c r="J22" s="172">
        <v>752</v>
      </c>
      <c r="K22" s="93">
        <v>0.0014</v>
      </c>
    </row>
    <row r="23" spans="1:11" ht="10.5" customHeight="1">
      <c r="A23" s="42" t="s">
        <v>50</v>
      </c>
      <c r="B23" s="7" t="s">
        <v>51</v>
      </c>
      <c r="C23" s="11"/>
      <c r="D23" s="147">
        <v>1848</v>
      </c>
      <c r="E23" s="93">
        <v>0.3366</v>
      </c>
      <c r="F23" s="147">
        <v>2682</v>
      </c>
      <c r="G23" s="93">
        <v>0.4885</v>
      </c>
      <c r="H23" s="147">
        <v>960</v>
      </c>
      <c r="I23" s="93">
        <v>0.17490000000000006</v>
      </c>
      <c r="J23" s="172">
        <v>5490</v>
      </c>
      <c r="K23" s="93">
        <v>0.0099</v>
      </c>
    </row>
    <row r="24" spans="1:11" ht="15.75" customHeight="1">
      <c r="A24" s="66"/>
      <c r="B24" s="39" t="s">
        <v>52</v>
      </c>
      <c r="C24" s="33"/>
      <c r="D24" s="139">
        <v>174393</v>
      </c>
      <c r="E24" s="140">
        <v>0.5868</v>
      </c>
      <c r="F24" s="84">
        <v>102687</v>
      </c>
      <c r="G24" s="140">
        <v>0.3455</v>
      </c>
      <c r="H24" s="84">
        <v>20123</v>
      </c>
      <c r="I24" s="140">
        <v>0.0677000000000001</v>
      </c>
      <c r="J24" s="139">
        <v>297203</v>
      </c>
      <c r="K24" s="140">
        <v>0.5361</v>
      </c>
    </row>
    <row r="25" spans="1:11" ht="7.5" customHeight="1">
      <c r="A25" s="73"/>
      <c r="B25" s="27"/>
      <c r="C25" s="28"/>
      <c r="D25" s="150"/>
      <c r="E25" s="98"/>
      <c r="F25" s="150"/>
      <c r="G25" s="98"/>
      <c r="H25" s="150"/>
      <c r="I25" s="98"/>
      <c r="J25" s="168"/>
      <c r="K25" s="98" t="s">
        <v>21</v>
      </c>
    </row>
    <row r="26" spans="1:11" ht="17.25" customHeight="1">
      <c r="A26" s="42" t="s">
        <v>53</v>
      </c>
      <c r="B26" s="7" t="s">
        <v>54</v>
      </c>
      <c r="C26" s="11"/>
      <c r="D26" s="147">
        <v>3603</v>
      </c>
      <c r="E26" s="93">
        <v>0.4556</v>
      </c>
      <c r="F26" s="147">
        <v>4081</v>
      </c>
      <c r="G26" s="93">
        <v>0.5161</v>
      </c>
      <c r="H26" s="147">
        <v>224</v>
      </c>
      <c r="I26" s="93">
        <v>0.028299999999999992</v>
      </c>
      <c r="J26" s="172">
        <v>7908</v>
      </c>
      <c r="K26" s="93">
        <v>0.0143</v>
      </c>
    </row>
    <row r="27" spans="1:11" ht="12" customHeight="1">
      <c r="A27" s="42"/>
      <c r="B27" s="7" t="s">
        <v>55</v>
      </c>
      <c r="C27" s="11"/>
      <c r="D27" s="147">
        <v>566</v>
      </c>
      <c r="E27" s="93">
        <v>0.9449</v>
      </c>
      <c r="F27" s="147">
        <v>33</v>
      </c>
      <c r="G27" s="93">
        <v>0.0551</v>
      </c>
      <c r="H27" s="147">
        <v>0</v>
      </c>
      <c r="I27" s="93">
        <v>0</v>
      </c>
      <c r="J27" s="172">
        <v>599</v>
      </c>
      <c r="K27" s="93">
        <v>0.0011</v>
      </c>
    </row>
    <row r="28" spans="1:11" ht="10.5" customHeight="1">
      <c r="A28" s="42"/>
      <c r="B28" s="7" t="s">
        <v>56</v>
      </c>
      <c r="C28" s="11"/>
      <c r="D28" s="147">
        <v>3037</v>
      </c>
      <c r="E28" s="93">
        <v>0.4155</v>
      </c>
      <c r="F28" s="147">
        <v>4048</v>
      </c>
      <c r="G28" s="93">
        <v>0.5538</v>
      </c>
      <c r="H28" s="147">
        <v>224</v>
      </c>
      <c r="I28" s="93">
        <v>0.03070000000000006</v>
      </c>
      <c r="J28" s="172">
        <v>7309</v>
      </c>
      <c r="K28" s="93">
        <v>0.0132</v>
      </c>
    </row>
    <row r="29" spans="1:11" ht="10.5" customHeight="1">
      <c r="A29" s="42" t="s">
        <v>57</v>
      </c>
      <c r="B29" s="7" t="s">
        <v>58</v>
      </c>
      <c r="C29" s="11"/>
      <c r="D29" s="147">
        <v>5116</v>
      </c>
      <c r="E29" s="93">
        <v>0.6091</v>
      </c>
      <c r="F29" s="147">
        <v>2414</v>
      </c>
      <c r="G29" s="93">
        <v>0.2874</v>
      </c>
      <c r="H29" s="147">
        <v>869</v>
      </c>
      <c r="I29" s="93">
        <v>0.10350000000000004</v>
      </c>
      <c r="J29" s="172">
        <v>8399</v>
      </c>
      <c r="K29" s="93">
        <v>0.0151</v>
      </c>
    </row>
    <row r="30" spans="1:11" ht="12" customHeight="1">
      <c r="A30" s="42" t="s">
        <v>59</v>
      </c>
      <c r="B30" s="7" t="s">
        <v>60</v>
      </c>
      <c r="C30" s="11"/>
      <c r="D30" s="147">
        <v>31592</v>
      </c>
      <c r="E30" s="93">
        <v>0.4027</v>
      </c>
      <c r="F30" s="147">
        <v>35765</v>
      </c>
      <c r="G30" s="93">
        <v>0.4559</v>
      </c>
      <c r="H30" s="147">
        <v>11084</v>
      </c>
      <c r="I30" s="93">
        <v>0.14139999999999997</v>
      </c>
      <c r="J30" s="172">
        <v>78441</v>
      </c>
      <c r="K30" s="93">
        <v>0.14150000000000001</v>
      </c>
    </row>
    <row r="31" spans="1:11" ht="12" customHeight="1">
      <c r="A31" s="42"/>
      <c r="B31" s="7" t="s">
        <v>61</v>
      </c>
      <c r="C31" s="13"/>
      <c r="D31" s="147">
        <v>11276</v>
      </c>
      <c r="E31" s="93">
        <v>0.4381</v>
      </c>
      <c r="F31" s="147">
        <v>11047</v>
      </c>
      <c r="G31" s="93">
        <v>0.4292</v>
      </c>
      <c r="H31" s="147">
        <v>3417</v>
      </c>
      <c r="I31" s="93">
        <v>0.13270000000000004</v>
      </c>
      <c r="J31" s="172">
        <v>25740</v>
      </c>
      <c r="K31" s="93">
        <v>0.0464</v>
      </c>
    </row>
    <row r="32" spans="1:11" ht="10.5" customHeight="1">
      <c r="A32" s="42"/>
      <c r="B32" s="7" t="s">
        <v>62</v>
      </c>
      <c r="C32" s="13"/>
      <c r="D32" s="147">
        <v>19891</v>
      </c>
      <c r="E32" s="93">
        <v>0.4246</v>
      </c>
      <c r="F32" s="147">
        <v>24441</v>
      </c>
      <c r="G32" s="93">
        <v>0.5218</v>
      </c>
      <c r="H32" s="147">
        <v>2509</v>
      </c>
      <c r="I32" s="93">
        <v>0.05359999999999998</v>
      </c>
      <c r="J32" s="172">
        <v>46841</v>
      </c>
      <c r="K32" s="93">
        <v>0.0845</v>
      </c>
    </row>
    <row r="33" spans="1:11" ht="10.5" customHeight="1">
      <c r="A33" s="42"/>
      <c r="B33" s="7" t="s">
        <v>63</v>
      </c>
      <c r="C33" s="13"/>
      <c r="D33" s="147">
        <v>425</v>
      </c>
      <c r="E33" s="93">
        <v>0.0725</v>
      </c>
      <c r="F33" s="147">
        <v>277</v>
      </c>
      <c r="G33" s="93">
        <v>0.0473</v>
      </c>
      <c r="H33" s="147">
        <v>5158</v>
      </c>
      <c r="I33" s="93">
        <v>0.8802</v>
      </c>
      <c r="J33" s="172">
        <v>5860</v>
      </c>
      <c r="K33" s="93">
        <v>0.0106</v>
      </c>
    </row>
    <row r="34" spans="1:11" ht="11.25" customHeight="1">
      <c r="A34" s="42" t="s">
        <v>64</v>
      </c>
      <c r="B34" s="7" t="s">
        <v>65</v>
      </c>
      <c r="C34" s="11"/>
      <c r="D34" s="147">
        <v>9116</v>
      </c>
      <c r="E34" s="93">
        <v>0.54</v>
      </c>
      <c r="F34" s="147">
        <v>2419</v>
      </c>
      <c r="G34" s="93">
        <v>0.1433</v>
      </c>
      <c r="H34" s="147">
        <v>5348</v>
      </c>
      <c r="I34" s="93">
        <v>0.3167</v>
      </c>
      <c r="J34" s="172">
        <v>16883</v>
      </c>
      <c r="K34" s="93">
        <v>0.0305</v>
      </c>
    </row>
    <row r="35" spans="1:11" ht="10.5" customHeight="1">
      <c r="A35" s="42" t="s">
        <v>66</v>
      </c>
      <c r="B35" s="7" t="s">
        <v>67</v>
      </c>
      <c r="C35" s="11"/>
      <c r="D35" s="147">
        <v>373</v>
      </c>
      <c r="E35" s="93">
        <v>0.1376</v>
      </c>
      <c r="F35" s="147">
        <v>512</v>
      </c>
      <c r="G35" s="93">
        <v>0.1889</v>
      </c>
      <c r="H35" s="147">
        <v>1826</v>
      </c>
      <c r="I35" s="93">
        <v>0.6735</v>
      </c>
      <c r="J35" s="172">
        <v>2711</v>
      </c>
      <c r="K35" s="93">
        <v>0.0049</v>
      </c>
    </row>
    <row r="36" spans="1:11" ht="10.5" customHeight="1">
      <c r="A36" s="42" t="s">
        <v>68</v>
      </c>
      <c r="B36" s="7" t="s">
        <v>69</v>
      </c>
      <c r="C36" s="11"/>
      <c r="D36" s="147">
        <v>4310</v>
      </c>
      <c r="E36" s="93">
        <v>0.1862</v>
      </c>
      <c r="F36" s="147">
        <v>4120</v>
      </c>
      <c r="G36" s="93">
        <v>0.178</v>
      </c>
      <c r="H36" s="147">
        <v>14717</v>
      </c>
      <c r="I36" s="93">
        <v>0.6358</v>
      </c>
      <c r="J36" s="172">
        <v>23147</v>
      </c>
      <c r="K36" s="93">
        <v>0.0417</v>
      </c>
    </row>
    <row r="37" spans="1:11" ht="10.5" customHeight="1">
      <c r="A37" s="42" t="s">
        <v>70</v>
      </c>
      <c r="B37" s="7" t="s">
        <v>71</v>
      </c>
      <c r="C37" s="11"/>
      <c r="D37" s="147">
        <v>1810</v>
      </c>
      <c r="E37" s="93">
        <v>0.0762</v>
      </c>
      <c r="F37" s="147">
        <v>5964</v>
      </c>
      <c r="G37" s="93">
        <v>0.2509</v>
      </c>
      <c r="H37" s="147">
        <v>15994</v>
      </c>
      <c r="I37" s="93">
        <v>0.6729</v>
      </c>
      <c r="J37" s="172">
        <v>23768</v>
      </c>
      <c r="K37" s="93">
        <v>0.0429</v>
      </c>
    </row>
    <row r="38" spans="1:11" ht="10.5" customHeight="1">
      <c r="A38" s="42" t="s">
        <v>72</v>
      </c>
      <c r="B38" s="7" t="s">
        <v>73</v>
      </c>
      <c r="C38" s="11"/>
      <c r="D38" s="147">
        <v>471</v>
      </c>
      <c r="E38" s="93">
        <v>0.1998</v>
      </c>
      <c r="F38" s="147">
        <v>1025</v>
      </c>
      <c r="G38" s="93">
        <v>0.4349</v>
      </c>
      <c r="H38" s="147">
        <v>861</v>
      </c>
      <c r="I38" s="93">
        <v>0.36529999999999996</v>
      </c>
      <c r="J38" s="172">
        <v>2357</v>
      </c>
      <c r="K38" s="93">
        <v>0.0043</v>
      </c>
    </row>
    <row r="39" spans="1:11" ht="10.5" customHeight="1">
      <c r="A39" s="42" t="s">
        <v>74</v>
      </c>
      <c r="B39" s="7" t="s">
        <v>75</v>
      </c>
      <c r="C39" s="11"/>
      <c r="D39" s="147">
        <v>3017</v>
      </c>
      <c r="E39" s="93">
        <v>0.9538</v>
      </c>
      <c r="F39" s="147">
        <v>146</v>
      </c>
      <c r="G39" s="93">
        <v>0.0462</v>
      </c>
      <c r="H39" s="147">
        <v>0</v>
      </c>
      <c r="I39" s="93">
        <v>0</v>
      </c>
      <c r="J39" s="172">
        <v>3163</v>
      </c>
      <c r="K39" s="93">
        <v>0.0057</v>
      </c>
    </row>
    <row r="40" spans="1:11" ht="10.5" customHeight="1">
      <c r="A40" s="42" t="s">
        <v>76</v>
      </c>
      <c r="B40" s="7" t="s">
        <v>77</v>
      </c>
      <c r="C40" s="11"/>
      <c r="D40" s="147">
        <v>1120</v>
      </c>
      <c r="E40" s="93">
        <v>0.1498</v>
      </c>
      <c r="F40" s="147">
        <v>6356</v>
      </c>
      <c r="G40" s="93">
        <v>0.8502</v>
      </c>
      <c r="H40" s="147">
        <v>0</v>
      </c>
      <c r="I40" s="93">
        <v>0</v>
      </c>
      <c r="J40" s="172">
        <v>7476</v>
      </c>
      <c r="K40" s="93">
        <v>0.0135</v>
      </c>
    </row>
    <row r="41" spans="1:11" ht="12" customHeight="1">
      <c r="A41" s="42" t="s">
        <v>78</v>
      </c>
      <c r="B41" s="11" t="s">
        <v>79</v>
      </c>
      <c r="C41" s="11"/>
      <c r="D41" s="147">
        <v>1616</v>
      </c>
      <c r="E41" s="93">
        <v>0.6418</v>
      </c>
      <c r="F41" s="147">
        <v>837</v>
      </c>
      <c r="G41" s="93">
        <v>0.3324</v>
      </c>
      <c r="H41" s="147">
        <v>65</v>
      </c>
      <c r="I41" s="93">
        <v>0.025800000000000045</v>
      </c>
      <c r="J41" s="172">
        <v>2518</v>
      </c>
      <c r="K41" s="99">
        <v>0.0045</v>
      </c>
    </row>
    <row r="42" spans="1:11" ht="11.25" customHeight="1">
      <c r="A42" s="42"/>
      <c r="B42" s="7" t="s">
        <v>103</v>
      </c>
      <c r="C42" s="11"/>
      <c r="D42" s="147">
        <v>661</v>
      </c>
      <c r="E42" s="93">
        <v>0.8378</v>
      </c>
      <c r="F42" s="147">
        <v>114</v>
      </c>
      <c r="G42" s="93">
        <v>0.1445</v>
      </c>
      <c r="H42" s="147">
        <v>14</v>
      </c>
      <c r="I42" s="93">
        <v>0.01770000000000005</v>
      </c>
      <c r="J42" s="172">
        <v>789</v>
      </c>
      <c r="K42" s="93">
        <v>0.0014</v>
      </c>
    </row>
    <row r="43" spans="1:11" ht="10.5" customHeight="1">
      <c r="A43" s="42"/>
      <c r="B43" s="7" t="s">
        <v>104</v>
      </c>
      <c r="C43" s="11"/>
      <c r="D43" s="147">
        <v>955</v>
      </c>
      <c r="E43" s="93">
        <v>0.5523</v>
      </c>
      <c r="F43" s="147">
        <v>723</v>
      </c>
      <c r="G43" s="93">
        <v>0.4182</v>
      </c>
      <c r="H43" s="147">
        <v>51</v>
      </c>
      <c r="I43" s="93">
        <v>0.02949999999999997</v>
      </c>
      <c r="J43" s="172">
        <v>1729</v>
      </c>
      <c r="K43" s="93">
        <v>0.0031</v>
      </c>
    </row>
    <row r="44" spans="1:11" ht="12" customHeight="1">
      <c r="A44" s="42" t="s">
        <v>82</v>
      </c>
      <c r="B44" s="10" t="s">
        <v>83</v>
      </c>
      <c r="C44" s="11"/>
      <c r="D44" s="147">
        <v>5186</v>
      </c>
      <c r="E44" s="93">
        <v>0.2558</v>
      </c>
      <c r="F44" s="147">
        <v>11726</v>
      </c>
      <c r="G44" s="93">
        <v>0.5783</v>
      </c>
      <c r="H44" s="147">
        <v>3364</v>
      </c>
      <c r="I44" s="93">
        <v>0.16589999999999994</v>
      </c>
      <c r="J44" s="172">
        <v>20276</v>
      </c>
      <c r="K44" s="99">
        <v>0.0366</v>
      </c>
    </row>
    <row r="45" spans="1:11" ht="12" customHeight="1">
      <c r="A45" s="42"/>
      <c r="B45" s="7" t="s">
        <v>84</v>
      </c>
      <c r="C45" s="11"/>
      <c r="D45" s="147">
        <v>2107</v>
      </c>
      <c r="E45" s="93">
        <v>0.5432</v>
      </c>
      <c r="F45" s="147">
        <v>1486</v>
      </c>
      <c r="G45" s="93">
        <v>0.3831</v>
      </c>
      <c r="H45" s="147">
        <v>286</v>
      </c>
      <c r="I45" s="93">
        <v>0.07369999999999999</v>
      </c>
      <c r="J45" s="172">
        <v>3879</v>
      </c>
      <c r="K45" s="93">
        <v>0.007</v>
      </c>
    </row>
    <row r="46" spans="1:11" ht="10.5" customHeight="1">
      <c r="A46" s="42"/>
      <c r="B46" s="7" t="s">
        <v>85</v>
      </c>
      <c r="C46" s="11"/>
      <c r="D46" s="147">
        <v>3079</v>
      </c>
      <c r="E46" s="93">
        <v>0.1878</v>
      </c>
      <c r="F46" s="147">
        <v>10240</v>
      </c>
      <c r="G46" s="93">
        <v>0.6245</v>
      </c>
      <c r="H46" s="147">
        <v>3078</v>
      </c>
      <c r="I46" s="93">
        <v>0.18769999999999998</v>
      </c>
      <c r="J46" s="172">
        <v>16397</v>
      </c>
      <c r="K46" s="93">
        <v>0.0296</v>
      </c>
    </row>
    <row r="47" spans="1:11" ht="12" customHeight="1">
      <c r="A47" s="42" t="s">
        <v>86</v>
      </c>
      <c r="B47" s="7" t="s">
        <v>87</v>
      </c>
      <c r="C47" s="11"/>
      <c r="D47" s="147">
        <v>1681</v>
      </c>
      <c r="E47" s="93">
        <v>0.2137</v>
      </c>
      <c r="F47" s="147">
        <v>871</v>
      </c>
      <c r="G47" s="93">
        <v>0.1107</v>
      </c>
      <c r="H47" s="147">
        <v>5313</v>
      </c>
      <c r="I47" s="93">
        <v>0.6756</v>
      </c>
      <c r="J47" s="172">
        <v>7865</v>
      </c>
      <c r="K47" s="99">
        <v>0.0142</v>
      </c>
    </row>
    <row r="48" spans="1:11" ht="11.25" customHeight="1">
      <c r="A48" s="42"/>
      <c r="B48" s="7" t="s">
        <v>88</v>
      </c>
      <c r="C48" s="11"/>
      <c r="D48" s="147">
        <v>250</v>
      </c>
      <c r="E48" s="93">
        <v>0.0459</v>
      </c>
      <c r="F48" s="147">
        <v>262</v>
      </c>
      <c r="G48" s="93">
        <v>0.0481</v>
      </c>
      <c r="H48" s="147">
        <v>4932</v>
      </c>
      <c r="I48" s="93">
        <v>0.906</v>
      </c>
      <c r="J48" s="172">
        <v>5444</v>
      </c>
      <c r="K48" s="93">
        <v>0.0098</v>
      </c>
    </row>
    <row r="49" spans="1:11" ht="10.5" customHeight="1">
      <c r="A49" s="42"/>
      <c r="B49" s="7" t="s">
        <v>89</v>
      </c>
      <c r="C49" s="11"/>
      <c r="D49" s="147">
        <v>138</v>
      </c>
      <c r="E49" s="93">
        <v>0.9139</v>
      </c>
      <c r="F49" s="147">
        <v>13</v>
      </c>
      <c r="G49" s="93">
        <v>0.0861</v>
      </c>
      <c r="H49" s="147">
        <v>0</v>
      </c>
      <c r="I49" s="93">
        <v>0</v>
      </c>
      <c r="J49" s="172">
        <v>151</v>
      </c>
      <c r="K49" s="93">
        <v>0.0003</v>
      </c>
    </row>
    <row r="50" spans="1:11" ht="10.5" customHeight="1">
      <c r="A50" s="42"/>
      <c r="B50" s="7" t="s">
        <v>90</v>
      </c>
      <c r="C50" s="11"/>
      <c r="D50" s="147">
        <v>1200</v>
      </c>
      <c r="E50" s="93">
        <v>0.5988</v>
      </c>
      <c r="F50" s="147">
        <v>479</v>
      </c>
      <c r="G50" s="93">
        <v>0.239</v>
      </c>
      <c r="H50" s="147">
        <v>325</v>
      </c>
      <c r="I50" s="93">
        <v>0.1622</v>
      </c>
      <c r="J50" s="172">
        <v>2004</v>
      </c>
      <c r="K50" s="93">
        <v>0.0036</v>
      </c>
    </row>
    <row r="51" spans="1:11" ht="10.5" customHeight="1">
      <c r="A51" s="42"/>
      <c r="B51" s="7" t="s">
        <v>91</v>
      </c>
      <c r="C51" s="11"/>
      <c r="D51" s="147">
        <v>93</v>
      </c>
      <c r="E51" s="93">
        <v>0.3496</v>
      </c>
      <c r="F51" s="147">
        <v>117</v>
      </c>
      <c r="G51" s="93">
        <v>0.4398</v>
      </c>
      <c r="H51" s="147">
        <v>56</v>
      </c>
      <c r="I51" s="93">
        <v>0.2105999999999999</v>
      </c>
      <c r="J51" s="172">
        <v>266</v>
      </c>
      <c r="K51" s="93">
        <v>0.0005</v>
      </c>
    </row>
    <row r="52" spans="1:11" ht="3.75" customHeight="1">
      <c r="A52" s="46"/>
      <c r="B52" s="10"/>
      <c r="C52" s="11"/>
      <c r="D52" s="174"/>
      <c r="E52" s="175"/>
      <c r="F52" s="159"/>
      <c r="G52" s="175"/>
      <c r="H52" s="159"/>
      <c r="I52" s="175"/>
      <c r="J52" s="174"/>
      <c r="K52" s="100"/>
    </row>
    <row r="53" spans="1:11" ht="15.75" customHeight="1">
      <c r="A53" s="46"/>
      <c r="B53" s="39" t="s">
        <v>92</v>
      </c>
      <c r="C53" s="33"/>
      <c r="D53" s="141">
        <v>69011</v>
      </c>
      <c r="E53" s="97">
        <v>0.3368</v>
      </c>
      <c r="F53" s="143">
        <v>76236</v>
      </c>
      <c r="G53" s="97">
        <v>0.372</v>
      </c>
      <c r="H53" s="143">
        <v>59665</v>
      </c>
      <c r="I53" s="97">
        <v>0.2912</v>
      </c>
      <c r="J53" s="143">
        <v>204912</v>
      </c>
      <c r="K53" s="97">
        <v>0.36970000000000003</v>
      </c>
    </row>
    <row r="54" spans="1:11" ht="15.75" customHeight="1">
      <c r="A54" s="49" t="s">
        <v>93</v>
      </c>
      <c r="B54" s="50" t="s">
        <v>94</v>
      </c>
      <c r="C54" s="51"/>
      <c r="D54" s="143">
        <v>33572</v>
      </c>
      <c r="E54" s="140">
        <v>0.6417</v>
      </c>
      <c r="F54" s="139">
        <v>15551</v>
      </c>
      <c r="G54" s="140">
        <v>0.2973</v>
      </c>
      <c r="H54" s="139">
        <v>3191</v>
      </c>
      <c r="I54" s="140">
        <v>0.06099999999999994</v>
      </c>
      <c r="J54" s="139">
        <v>52314</v>
      </c>
      <c r="K54" s="140">
        <v>0.09419999999999995</v>
      </c>
    </row>
    <row r="55" spans="1:11" ht="3.75" customHeight="1">
      <c r="A55" s="46"/>
      <c r="B55" s="39"/>
      <c r="C55" s="33"/>
      <c r="D55" s="143"/>
      <c r="E55" s="93"/>
      <c r="F55" s="143"/>
      <c r="G55" s="93"/>
      <c r="H55" s="143"/>
      <c r="I55" s="93"/>
      <c r="J55" s="172"/>
      <c r="K55" s="99"/>
    </row>
    <row r="56" spans="1:11" ht="15.75" customHeight="1">
      <c r="A56" s="74"/>
      <c r="B56" s="75"/>
      <c r="C56" s="68" t="s">
        <v>154</v>
      </c>
      <c r="D56" s="137">
        <v>276976</v>
      </c>
      <c r="E56" s="144">
        <v>0.4996</v>
      </c>
      <c r="F56" s="137">
        <v>194474</v>
      </c>
      <c r="G56" s="144">
        <v>0.3508</v>
      </c>
      <c r="H56" s="137">
        <v>82979</v>
      </c>
      <c r="I56" s="144">
        <v>0.14959999999999996</v>
      </c>
      <c r="J56" s="137">
        <v>554429</v>
      </c>
      <c r="K56" s="144">
        <v>1</v>
      </c>
    </row>
    <row r="57" spans="1:11" ht="7.5" customHeight="1">
      <c r="A57" s="36"/>
      <c r="D57" s="157"/>
      <c r="E57" s="173"/>
      <c r="F57" s="157"/>
      <c r="G57" s="173"/>
      <c r="H57" s="157"/>
      <c r="I57" s="173"/>
      <c r="J57" s="157"/>
      <c r="K57" s="173"/>
    </row>
    <row r="58" spans="1:11" ht="15.75" customHeight="1">
      <c r="A58" s="69" t="s">
        <v>95</v>
      </c>
      <c r="B58" s="70"/>
      <c r="C58" s="71"/>
      <c r="D58" s="137">
        <v>72</v>
      </c>
      <c r="E58" s="144">
        <v>0.0572</v>
      </c>
      <c r="F58" s="137">
        <v>1078</v>
      </c>
      <c r="G58" s="144">
        <v>0.8562</v>
      </c>
      <c r="H58" s="137">
        <v>109</v>
      </c>
      <c r="I58" s="144">
        <v>0.08660000000000001</v>
      </c>
      <c r="J58" s="137">
        <v>1259</v>
      </c>
      <c r="K58" s="144">
        <v>1</v>
      </c>
    </row>
    <row r="59" spans="1:11" ht="15.75" customHeight="1">
      <c r="A59" s="72" t="s">
        <v>96</v>
      </c>
      <c r="B59" s="70"/>
      <c r="C59" s="71"/>
      <c r="D59" s="137">
        <v>23</v>
      </c>
      <c r="E59" s="144">
        <v>0.2738</v>
      </c>
      <c r="F59" s="137">
        <v>61</v>
      </c>
      <c r="G59" s="144">
        <v>0.7262</v>
      </c>
      <c r="H59" s="137">
        <v>0</v>
      </c>
      <c r="I59" s="144">
        <v>0</v>
      </c>
      <c r="J59" s="137">
        <v>84</v>
      </c>
      <c r="K59" s="144">
        <v>1</v>
      </c>
    </row>
    <row r="60" spans="1:7" ht="12">
      <c r="A60" s="146" t="s">
        <v>156</v>
      </c>
      <c r="F60" s="8"/>
      <c r="G60" s="1"/>
    </row>
    <row r="62" spans="1:11" ht="12.75">
      <c r="A62" s="40"/>
      <c r="B62" s="2"/>
      <c r="C62" s="2"/>
      <c r="D62" s="2"/>
      <c r="E62" s="2"/>
      <c r="F62" s="2"/>
      <c r="G62" s="2"/>
      <c r="H62" s="2"/>
      <c r="I62" s="2"/>
      <c r="J62" s="2"/>
      <c r="K62" s="2"/>
    </row>
    <row r="64" spans="1:11" ht="12.75">
      <c r="A64" s="181">
        <v>5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</row>
  </sheetData>
  <sheetProtection/>
  <mergeCells count="13">
    <mergeCell ref="A2:K3"/>
    <mergeCell ref="A4:K5"/>
    <mergeCell ref="A7:K8"/>
    <mergeCell ref="A9:C11"/>
    <mergeCell ref="D10:D11"/>
    <mergeCell ref="E10:E11"/>
    <mergeCell ref="F10:F11"/>
    <mergeCell ref="G10:G11"/>
    <mergeCell ref="H10:H11"/>
    <mergeCell ref="I10:I11"/>
    <mergeCell ref="J10:J11"/>
    <mergeCell ref="K10:K11"/>
    <mergeCell ref="A64:K6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3"/>
  <sheetViews>
    <sheetView zoomScalePageLayoutView="0" workbookViewId="0" topLeftCell="A4">
      <selection activeCell="B4" sqref="B4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0.140625" style="7" customWidth="1"/>
    <col min="4" max="4" width="7.7109375" style="8" customWidth="1"/>
    <col min="5" max="5" width="8.421875" style="90" customWidth="1"/>
    <col min="6" max="6" width="7.7109375" style="7" customWidth="1"/>
    <col min="7" max="7" width="7.421875" style="90" customWidth="1"/>
    <col min="8" max="8" width="7.7109375" style="8" customWidth="1"/>
    <col min="9" max="9" width="7.7109375" style="1" customWidth="1"/>
    <col min="10" max="10" width="7.7109375" style="8" customWidth="1"/>
    <col min="11" max="11" width="8.421875" style="1" customWidth="1"/>
  </cols>
  <sheetData>
    <row r="2" spans="1:11" ht="12.75">
      <c r="A2" s="183" t="s">
        <v>107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3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2.75">
      <c r="A5" s="219" t="s">
        <v>161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2.7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ht="12.75">
      <c r="A7" s="185" t="s">
        <v>32</v>
      </c>
      <c r="B7" s="222"/>
      <c r="C7" s="223"/>
      <c r="D7" s="230" t="s">
        <v>97</v>
      </c>
      <c r="E7" s="231"/>
      <c r="F7" s="232" t="s">
        <v>98</v>
      </c>
      <c r="G7" s="231"/>
      <c r="H7" s="230" t="s">
        <v>99</v>
      </c>
      <c r="I7" s="231"/>
      <c r="J7" s="230" t="s">
        <v>100</v>
      </c>
      <c r="K7" s="231"/>
    </row>
    <row r="8" spans="1:11" ht="12.75">
      <c r="A8" s="224"/>
      <c r="B8" s="225"/>
      <c r="C8" s="226"/>
      <c r="D8" s="233" t="s">
        <v>2</v>
      </c>
      <c r="E8" s="234" t="s">
        <v>101</v>
      </c>
      <c r="F8" s="235" t="s">
        <v>2</v>
      </c>
      <c r="G8" s="234" t="s">
        <v>101</v>
      </c>
      <c r="H8" s="235" t="s">
        <v>2</v>
      </c>
      <c r="I8" s="207" t="s">
        <v>101</v>
      </c>
      <c r="J8" s="198" t="s">
        <v>2</v>
      </c>
      <c r="K8" s="207" t="s">
        <v>102</v>
      </c>
    </row>
    <row r="9" spans="1:11" ht="12.75">
      <c r="A9" s="227"/>
      <c r="B9" s="228"/>
      <c r="C9" s="229"/>
      <c r="D9" s="199"/>
      <c r="E9" s="208"/>
      <c r="F9" s="199"/>
      <c r="G9" s="208"/>
      <c r="H9" s="199"/>
      <c r="I9" s="208"/>
      <c r="J9" s="236"/>
      <c r="K9" s="208"/>
    </row>
    <row r="10" spans="1:11" ht="12.75">
      <c r="A10" s="42"/>
      <c r="B10" s="10"/>
      <c r="C10" s="11"/>
      <c r="D10" s="12"/>
      <c r="E10" s="13"/>
      <c r="F10" s="12"/>
      <c r="G10" s="14"/>
      <c r="H10" s="12"/>
      <c r="I10" s="13"/>
      <c r="J10" s="64"/>
      <c r="K10" s="65"/>
    </row>
    <row r="11" spans="1:11" ht="12.75">
      <c r="A11" s="42" t="s">
        <v>34</v>
      </c>
      <c r="B11" s="7" t="s">
        <v>35</v>
      </c>
      <c r="C11" s="11"/>
      <c r="D11" s="147">
        <v>14840</v>
      </c>
      <c r="E11" s="93">
        <v>0.5626</v>
      </c>
      <c r="F11" s="147">
        <v>6135</v>
      </c>
      <c r="G11" s="93">
        <v>0.2326</v>
      </c>
      <c r="H11" s="147">
        <v>5403</v>
      </c>
      <c r="I11" s="93">
        <v>0.20479999999999998</v>
      </c>
      <c r="J11" s="172">
        <v>26378</v>
      </c>
      <c r="K11" s="93">
        <v>0.2419</v>
      </c>
    </row>
    <row r="12" spans="1:11" ht="12.75">
      <c r="A12" s="42"/>
      <c r="B12" s="7" t="s">
        <v>36</v>
      </c>
      <c r="C12" s="11"/>
      <c r="D12" s="147">
        <v>14007</v>
      </c>
      <c r="E12" s="93">
        <v>0.6205</v>
      </c>
      <c r="F12" s="147">
        <v>5166</v>
      </c>
      <c r="G12" s="93">
        <v>0.2288</v>
      </c>
      <c r="H12" s="147">
        <v>3402</v>
      </c>
      <c r="I12" s="93">
        <v>0.15069999999999995</v>
      </c>
      <c r="J12" s="172">
        <v>22575</v>
      </c>
      <c r="K12" s="93">
        <v>0.2071</v>
      </c>
    </row>
    <row r="13" spans="1:11" ht="12.75">
      <c r="A13" s="42"/>
      <c r="B13" s="79" t="s">
        <v>149</v>
      </c>
      <c r="C13" s="11"/>
      <c r="D13" s="147">
        <v>203</v>
      </c>
      <c r="E13" s="93">
        <v>0.0889</v>
      </c>
      <c r="F13" s="147">
        <v>160</v>
      </c>
      <c r="G13" s="93">
        <v>0.0701</v>
      </c>
      <c r="H13" s="147">
        <v>1920</v>
      </c>
      <c r="I13" s="93">
        <v>0.841</v>
      </c>
      <c r="J13" s="172">
        <v>2283</v>
      </c>
      <c r="K13" s="93">
        <v>0.0209</v>
      </c>
    </row>
    <row r="14" spans="1:11" ht="12.75">
      <c r="A14" s="42"/>
      <c r="B14" s="7" t="s">
        <v>37</v>
      </c>
      <c r="C14" s="11"/>
      <c r="D14" s="147">
        <v>630</v>
      </c>
      <c r="E14" s="93">
        <v>0.4145</v>
      </c>
      <c r="F14" s="147">
        <v>809</v>
      </c>
      <c r="G14" s="93">
        <v>0.5322</v>
      </c>
      <c r="H14" s="147">
        <v>81</v>
      </c>
      <c r="I14" s="93">
        <v>0.053300000000000014</v>
      </c>
      <c r="J14" s="172">
        <v>1520</v>
      </c>
      <c r="K14" s="93">
        <v>0.0139</v>
      </c>
    </row>
    <row r="15" spans="1:11" ht="12.75">
      <c r="A15" s="42" t="s">
        <v>38</v>
      </c>
      <c r="B15" s="7" t="s">
        <v>39</v>
      </c>
      <c r="C15" s="11"/>
      <c r="D15" s="147">
        <v>13702</v>
      </c>
      <c r="E15" s="93">
        <v>0.8103</v>
      </c>
      <c r="F15" s="147">
        <v>2467</v>
      </c>
      <c r="G15" s="93">
        <v>0.1459</v>
      </c>
      <c r="H15" s="147">
        <v>740</v>
      </c>
      <c r="I15" s="93">
        <v>0.04379999999999995</v>
      </c>
      <c r="J15" s="172">
        <v>16909</v>
      </c>
      <c r="K15" s="93">
        <v>0.1551</v>
      </c>
    </row>
    <row r="16" spans="1:11" ht="12.75">
      <c r="A16" s="42" t="s">
        <v>40</v>
      </c>
      <c r="B16" s="7" t="s">
        <v>41</v>
      </c>
      <c r="C16" s="11"/>
      <c r="D16" s="147">
        <v>1369</v>
      </c>
      <c r="E16" s="93">
        <v>0.6921</v>
      </c>
      <c r="F16" s="147">
        <v>576</v>
      </c>
      <c r="G16" s="93">
        <v>0.2912</v>
      </c>
      <c r="H16" s="147">
        <v>33</v>
      </c>
      <c r="I16" s="93">
        <v>0.016699999999999937</v>
      </c>
      <c r="J16" s="172">
        <v>1978</v>
      </c>
      <c r="K16" s="93">
        <v>0.0181</v>
      </c>
    </row>
    <row r="17" spans="1:11" ht="12.75">
      <c r="A17" s="42" t="s">
        <v>42</v>
      </c>
      <c r="B17" s="7" t="s">
        <v>43</v>
      </c>
      <c r="C17" s="11"/>
      <c r="D17" s="147">
        <v>97</v>
      </c>
      <c r="E17" s="93">
        <v>0.3099</v>
      </c>
      <c r="F17" s="147">
        <v>115</v>
      </c>
      <c r="G17" s="93">
        <v>0.3674</v>
      </c>
      <c r="H17" s="147">
        <v>101</v>
      </c>
      <c r="I17" s="93">
        <v>0.3227</v>
      </c>
      <c r="J17" s="172">
        <v>313</v>
      </c>
      <c r="K17" s="93">
        <v>0.0029</v>
      </c>
    </row>
    <row r="18" spans="1:11" ht="12.75">
      <c r="A18" s="42" t="s">
        <v>44</v>
      </c>
      <c r="B18" s="7" t="s">
        <v>45</v>
      </c>
      <c r="C18" s="11"/>
      <c r="D18" s="147">
        <v>608</v>
      </c>
      <c r="E18" s="93">
        <v>0.5813</v>
      </c>
      <c r="F18" s="147">
        <v>281</v>
      </c>
      <c r="G18" s="93">
        <v>0.2686</v>
      </c>
      <c r="H18" s="147">
        <v>157</v>
      </c>
      <c r="I18" s="93">
        <v>0.1500999999999999</v>
      </c>
      <c r="J18" s="172">
        <v>1046</v>
      </c>
      <c r="K18" s="93">
        <v>0.0096</v>
      </c>
    </row>
    <row r="19" spans="1:11" ht="12.75">
      <c r="A19" s="42" t="s">
        <v>46</v>
      </c>
      <c r="B19" s="7" t="s">
        <v>47</v>
      </c>
      <c r="C19" s="11"/>
      <c r="D19" s="147">
        <v>5473</v>
      </c>
      <c r="E19" s="93">
        <v>0.7531</v>
      </c>
      <c r="F19" s="147">
        <v>1545</v>
      </c>
      <c r="G19" s="93">
        <v>0.2126</v>
      </c>
      <c r="H19" s="147">
        <v>249</v>
      </c>
      <c r="I19" s="93">
        <v>0.0343</v>
      </c>
      <c r="J19" s="172">
        <v>7267</v>
      </c>
      <c r="K19" s="93">
        <v>0.0667</v>
      </c>
    </row>
    <row r="20" spans="1:11" ht="12.75">
      <c r="A20" s="42" t="s">
        <v>48</v>
      </c>
      <c r="B20" s="7" t="s">
        <v>49</v>
      </c>
      <c r="C20" s="11"/>
      <c r="D20" s="147">
        <v>87</v>
      </c>
      <c r="E20" s="93">
        <v>0.7909</v>
      </c>
      <c r="F20" s="147">
        <v>9</v>
      </c>
      <c r="G20" s="93">
        <v>0.0818</v>
      </c>
      <c r="H20" s="147">
        <v>14</v>
      </c>
      <c r="I20" s="93">
        <v>0.12729999999999997</v>
      </c>
      <c r="J20" s="172">
        <v>110</v>
      </c>
      <c r="K20" s="93">
        <v>0.001</v>
      </c>
    </row>
    <row r="21" spans="1:11" ht="12.75">
      <c r="A21" s="42" t="s">
        <v>50</v>
      </c>
      <c r="B21" s="7" t="s">
        <v>51</v>
      </c>
      <c r="C21" s="11"/>
      <c r="D21" s="147">
        <v>218</v>
      </c>
      <c r="E21" s="98">
        <v>0.4369</v>
      </c>
      <c r="F21" s="147">
        <v>252</v>
      </c>
      <c r="G21" s="98">
        <v>0.505</v>
      </c>
      <c r="H21" s="147">
        <v>29</v>
      </c>
      <c r="I21" s="98">
        <v>0.05810000000000004</v>
      </c>
      <c r="J21" s="168">
        <v>499</v>
      </c>
      <c r="K21" s="95">
        <v>0.0046</v>
      </c>
    </row>
    <row r="22" spans="1:11" ht="4.5" customHeight="1">
      <c r="A22" s="42"/>
      <c r="B22" s="10"/>
      <c r="C22" s="11"/>
      <c r="D22" s="159"/>
      <c r="E22" s="93"/>
      <c r="F22" s="159"/>
      <c r="G22" s="93"/>
      <c r="H22" s="159"/>
      <c r="I22" s="93"/>
      <c r="J22" s="172"/>
      <c r="K22" s="93"/>
    </row>
    <row r="23" spans="1:11" ht="12.75">
      <c r="A23" s="66"/>
      <c r="B23" s="39" t="s">
        <v>52</v>
      </c>
      <c r="C23" s="33"/>
      <c r="D23" s="143">
        <v>36394</v>
      </c>
      <c r="E23" s="97">
        <v>0.6678</v>
      </c>
      <c r="F23" s="143">
        <v>11380</v>
      </c>
      <c r="G23" s="97">
        <v>0.2088</v>
      </c>
      <c r="H23" s="143">
        <v>6726</v>
      </c>
      <c r="I23" s="97">
        <v>0.12340000000000007</v>
      </c>
      <c r="J23" s="143">
        <v>54500</v>
      </c>
      <c r="K23" s="97">
        <v>0.4999</v>
      </c>
    </row>
    <row r="24" spans="1:11" ht="5.25" customHeight="1">
      <c r="A24" s="43"/>
      <c r="B24" s="23"/>
      <c r="C24" s="24"/>
      <c r="D24" s="143"/>
      <c r="E24" s="98"/>
      <c r="F24" s="143"/>
      <c r="G24" s="98"/>
      <c r="H24" s="143"/>
      <c r="I24" s="98"/>
      <c r="J24" s="168"/>
      <c r="K24" s="98"/>
    </row>
    <row r="25" spans="1:11" ht="6" customHeight="1">
      <c r="A25" s="42"/>
      <c r="B25" s="10"/>
      <c r="C25" s="11"/>
      <c r="D25" s="159"/>
      <c r="E25" s="93"/>
      <c r="F25" s="159"/>
      <c r="G25" s="93"/>
      <c r="H25" s="159"/>
      <c r="I25" s="93"/>
      <c r="J25" s="172"/>
      <c r="K25" s="93"/>
    </row>
    <row r="26" spans="1:11" ht="12.75">
      <c r="A26" s="42" t="s">
        <v>53</v>
      </c>
      <c r="B26" s="7" t="s">
        <v>54</v>
      </c>
      <c r="C26" s="11"/>
      <c r="D26" s="147">
        <v>941</v>
      </c>
      <c r="E26" s="93">
        <v>0.7033</v>
      </c>
      <c r="F26" s="147">
        <v>368</v>
      </c>
      <c r="G26" s="93">
        <v>0.275</v>
      </c>
      <c r="H26" s="147">
        <v>29</v>
      </c>
      <c r="I26" s="93">
        <v>0.02169999999999994</v>
      </c>
      <c r="J26" s="147">
        <v>1338</v>
      </c>
      <c r="K26" s="93">
        <v>0.0123</v>
      </c>
    </row>
    <row r="27" spans="1:11" ht="12.75">
      <c r="A27" s="42"/>
      <c r="B27" s="7" t="s">
        <v>55</v>
      </c>
      <c r="C27" s="11"/>
      <c r="D27" s="147">
        <v>50</v>
      </c>
      <c r="E27" s="93">
        <v>0.8772</v>
      </c>
      <c r="F27" s="147">
        <v>7</v>
      </c>
      <c r="G27" s="93">
        <v>0.1228</v>
      </c>
      <c r="H27" s="147">
        <v>0</v>
      </c>
      <c r="I27" s="93">
        <v>0</v>
      </c>
      <c r="J27" s="172">
        <v>57</v>
      </c>
      <c r="K27" s="93">
        <v>0.0005</v>
      </c>
    </row>
    <row r="28" spans="1:11" ht="12.75">
      <c r="A28" s="42"/>
      <c r="B28" s="7" t="s">
        <v>56</v>
      </c>
      <c r="C28" s="11"/>
      <c r="D28" s="147">
        <v>891</v>
      </c>
      <c r="E28" s="93">
        <v>0.6956</v>
      </c>
      <c r="F28" s="147">
        <v>361</v>
      </c>
      <c r="G28" s="93">
        <v>0.2818</v>
      </c>
      <c r="H28" s="147">
        <v>29</v>
      </c>
      <c r="I28" s="93">
        <v>0.022599999999999953</v>
      </c>
      <c r="J28" s="172">
        <v>1281</v>
      </c>
      <c r="K28" s="93">
        <v>0.0118</v>
      </c>
    </row>
    <row r="29" spans="1:11" ht="12.75">
      <c r="A29" s="42" t="s">
        <v>57</v>
      </c>
      <c r="B29" s="7" t="s">
        <v>58</v>
      </c>
      <c r="C29" s="11"/>
      <c r="D29" s="147">
        <v>1732</v>
      </c>
      <c r="E29" s="93">
        <v>0.8617</v>
      </c>
      <c r="F29" s="147">
        <v>191</v>
      </c>
      <c r="G29" s="93">
        <v>0.095</v>
      </c>
      <c r="H29" s="147">
        <v>87</v>
      </c>
      <c r="I29" s="93">
        <v>0.043300000000000005</v>
      </c>
      <c r="J29" s="172">
        <v>2010</v>
      </c>
      <c r="K29" s="93">
        <v>0.0184</v>
      </c>
    </row>
    <row r="30" spans="1:11" ht="12.75">
      <c r="A30" s="42" t="s">
        <v>59</v>
      </c>
      <c r="B30" s="7" t="s">
        <v>60</v>
      </c>
      <c r="C30" s="11"/>
      <c r="D30" s="147">
        <v>4735</v>
      </c>
      <c r="E30" s="93">
        <v>0.5113</v>
      </c>
      <c r="F30" s="147">
        <v>3529</v>
      </c>
      <c r="G30" s="93">
        <v>0.3811</v>
      </c>
      <c r="H30" s="147">
        <v>996</v>
      </c>
      <c r="I30" s="93">
        <v>0.10760000000000003</v>
      </c>
      <c r="J30" s="147">
        <v>9260</v>
      </c>
      <c r="K30" s="93">
        <v>0.08499999999999999</v>
      </c>
    </row>
    <row r="31" spans="1:11" ht="12.75">
      <c r="A31" s="42"/>
      <c r="B31" s="7" t="s">
        <v>61</v>
      </c>
      <c r="C31" s="13"/>
      <c r="D31" s="147">
        <v>1298</v>
      </c>
      <c r="E31" s="93">
        <v>0.3986</v>
      </c>
      <c r="F31" s="147">
        <v>1605</v>
      </c>
      <c r="G31" s="93">
        <v>0.4929</v>
      </c>
      <c r="H31" s="147">
        <v>353</v>
      </c>
      <c r="I31" s="93">
        <v>0.10850000000000004</v>
      </c>
      <c r="J31" s="172">
        <v>3256</v>
      </c>
      <c r="K31" s="93">
        <v>0.0299</v>
      </c>
    </row>
    <row r="32" spans="1:11" ht="12.75">
      <c r="A32" s="42"/>
      <c r="B32" s="7" t="s">
        <v>62</v>
      </c>
      <c r="C32" s="13"/>
      <c r="D32" s="147">
        <v>3155</v>
      </c>
      <c r="E32" s="93">
        <v>0.5973</v>
      </c>
      <c r="F32" s="147">
        <v>1906</v>
      </c>
      <c r="G32" s="93">
        <v>0.3608</v>
      </c>
      <c r="H32" s="147">
        <v>221</v>
      </c>
      <c r="I32" s="93">
        <v>0.04189999999999994</v>
      </c>
      <c r="J32" s="172">
        <v>5282</v>
      </c>
      <c r="K32" s="93">
        <v>0.0485</v>
      </c>
    </row>
    <row r="33" spans="1:11" ht="12.75">
      <c r="A33" s="42"/>
      <c r="B33" s="7" t="s">
        <v>63</v>
      </c>
      <c r="C33" s="13"/>
      <c r="D33" s="147">
        <v>282</v>
      </c>
      <c r="E33" s="93">
        <v>0.3906</v>
      </c>
      <c r="F33" s="147">
        <v>18</v>
      </c>
      <c r="G33" s="93">
        <v>0.0249</v>
      </c>
      <c r="H33" s="147">
        <v>422</v>
      </c>
      <c r="I33" s="93">
        <v>0.5845</v>
      </c>
      <c r="J33" s="172">
        <v>722</v>
      </c>
      <c r="K33" s="93">
        <v>0.0066</v>
      </c>
    </row>
    <row r="34" spans="1:11" ht="12.75">
      <c r="A34" s="42" t="s">
        <v>64</v>
      </c>
      <c r="B34" s="7" t="s">
        <v>65</v>
      </c>
      <c r="C34" s="11"/>
      <c r="D34" s="147">
        <v>2348</v>
      </c>
      <c r="E34" s="93">
        <v>0.7068</v>
      </c>
      <c r="F34" s="147">
        <v>308</v>
      </c>
      <c r="G34" s="93">
        <v>0.0927</v>
      </c>
      <c r="H34" s="147">
        <v>666</v>
      </c>
      <c r="I34" s="93">
        <v>0.2005</v>
      </c>
      <c r="J34" s="172">
        <v>3322</v>
      </c>
      <c r="K34" s="93">
        <v>0.0305</v>
      </c>
    </row>
    <row r="35" spans="1:11" ht="12.75">
      <c r="A35" s="42" t="s">
        <v>66</v>
      </c>
      <c r="B35" s="7" t="s">
        <v>67</v>
      </c>
      <c r="C35" s="11"/>
      <c r="D35" s="147">
        <v>81</v>
      </c>
      <c r="E35" s="93">
        <v>0.3253</v>
      </c>
      <c r="F35" s="147">
        <v>23</v>
      </c>
      <c r="G35" s="93">
        <v>0.0924</v>
      </c>
      <c r="H35" s="147">
        <v>145</v>
      </c>
      <c r="I35" s="93">
        <v>0.5823</v>
      </c>
      <c r="J35" s="172">
        <v>249</v>
      </c>
      <c r="K35" s="93">
        <v>0.0023</v>
      </c>
    </row>
    <row r="36" spans="1:11" ht="12.75">
      <c r="A36" s="42" t="s">
        <v>68</v>
      </c>
      <c r="B36" s="7" t="s">
        <v>69</v>
      </c>
      <c r="C36" s="11"/>
      <c r="D36" s="147">
        <v>859</v>
      </c>
      <c r="E36" s="93">
        <v>0.3437</v>
      </c>
      <c r="F36" s="147">
        <v>323</v>
      </c>
      <c r="G36" s="93">
        <v>0.1293</v>
      </c>
      <c r="H36" s="147">
        <v>1317</v>
      </c>
      <c r="I36" s="93">
        <v>0.527</v>
      </c>
      <c r="J36" s="172">
        <v>2499</v>
      </c>
      <c r="K36" s="93">
        <v>0.0229</v>
      </c>
    </row>
    <row r="37" spans="1:11" ht="12.75">
      <c r="A37" s="42" t="s">
        <v>70</v>
      </c>
      <c r="B37" s="7" t="s">
        <v>71</v>
      </c>
      <c r="C37" s="11"/>
      <c r="D37" s="147">
        <v>932</v>
      </c>
      <c r="E37" s="93">
        <v>0.3534</v>
      </c>
      <c r="F37" s="147">
        <v>368</v>
      </c>
      <c r="G37" s="93">
        <v>0.1396</v>
      </c>
      <c r="H37" s="147">
        <v>1337</v>
      </c>
      <c r="I37" s="93">
        <v>0.507</v>
      </c>
      <c r="J37" s="172">
        <v>2637</v>
      </c>
      <c r="K37" s="93">
        <v>0.0242</v>
      </c>
    </row>
    <row r="38" spans="1:11" ht="12.75">
      <c r="A38" s="42" t="s">
        <v>72</v>
      </c>
      <c r="B38" s="7" t="s">
        <v>73</v>
      </c>
      <c r="C38" s="11"/>
      <c r="D38" s="147">
        <v>184</v>
      </c>
      <c r="E38" s="93">
        <v>0.4986</v>
      </c>
      <c r="F38" s="147">
        <v>99</v>
      </c>
      <c r="G38" s="93">
        <v>0.2683</v>
      </c>
      <c r="H38" s="147">
        <v>86</v>
      </c>
      <c r="I38" s="93">
        <v>0.23310000000000008</v>
      </c>
      <c r="J38" s="172">
        <v>369</v>
      </c>
      <c r="K38" s="93">
        <v>0.0034</v>
      </c>
    </row>
    <row r="39" spans="1:11" ht="12.75">
      <c r="A39" s="42" t="s">
        <v>74</v>
      </c>
      <c r="B39" s="7" t="s">
        <v>75</v>
      </c>
      <c r="C39" s="11"/>
      <c r="D39" s="147">
        <v>461</v>
      </c>
      <c r="E39" s="93">
        <v>0.9914</v>
      </c>
      <c r="F39" s="147">
        <v>4</v>
      </c>
      <c r="G39" s="93">
        <v>0.0086</v>
      </c>
      <c r="H39" s="147">
        <v>0</v>
      </c>
      <c r="I39" s="93">
        <v>0</v>
      </c>
      <c r="J39" s="172">
        <v>465</v>
      </c>
      <c r="K39" s="93">
        <v>0.0043</v>
      </c>
    </row>
    <row r="40" spans="1:11" ht="12.75">
      <c r="A40" s="42" t="s">
        <v>76</v>
      </c>
      <c r="B40" s="7" t="s">
        <v>77</v>
      </c>
      <c r="C40" s="11"/>
      <c r="D40" s="147">
        <v>38</v>
      </c>
      <c r="E40" s="93">
        <v>0.1176</v>
      </c>
      <c r="F40" s="147">
        <v>285</v>
      </c>
      <c r="G40" s="93">
        <v>0.8824</v>
      </c>
      <c r="H40" s="147">
        <v>0</v>
      </c>
      <c r="I40" s="93">
        <v>0</v>
      </c>
      <c r="J40" s="172">
        <v>323</v>
      </c>
      <c r="K40" s="93">
        <v>0.003</v>
      </c>
    </row>
    <row r="41" spans="1:11" ht="12.75">
      <c r="A41" s="42" t="s">
        <v>78</v>
      </c>
      <c r="B41" s="11" t="s">
        <v>79</v>
      </c>
      <c r="C41" s="11"/>
      <c r="D41" s="147">
        <v>1676</v>
      </c>
      <c r="E41" s="93">
        <v>0.9588</v>
      </c>
      <c r="F41" s="147">
        <v>69</v>
      </c>
      <c r="G41" s="93">
        <v>0.0395</v>
      </c>
      <c r="H41" s="147">
        <v>3</v>
      </c>
      <c r="I41" s="93">
        <v>0.0017000000000000348</v>
      </c>
      <c r="J41" s="147">
        <v>1748</v>
      </c>
      <c r="K41" s="99">
        <v>0.0161</v>
      </c>
    </row>
    <row r="42" spans="1:11" ht="12.75">
      <c r="A42" s="42"/>
      <c r="B42" s="7" t="s">
        <v>103</v>
      </c>
      <c r="C42" s="11"/>
      <c r="D42" s="147">
        <v>148</v>
      </c>
      <c r="E42" s="93">
        <v>0.9193</v>
      </c>
      <c r="F42" s="147">
        <v>12</v>
      </c>
      <c r="G42" s="93">
        <v>0.0745</v>
      </c>
      <c r="H42" s="147">
        <v>1</v>
      </c>
      <c r="I42" s="93">
        <v>0.006199999999999983</v>
      </c>
      <c r="J42" s="172">
        <v>161</v>
      </c>
      <c r="K42" s="93">
        <v>0.0015</v>
      </c>
    </row>
    <row r="43" spans="1:11" ht="12.75">
      <c r="A43" s="42"/>
      <c r="B43" s="7" t="s">
        <v>104</v>
      </c>
      <c r="C43" s="11"/>
      <c r="D43" s="147">
        <v>1528</v>
      </c>
      <c r="E43" s="93">
        <v>0.9628</v>
      </c>
      <c r="F43" s="147">
        <v>57</v>
      </c>
      <c r="G43" s="93">
        <v>0.0359</v>
      </c>
      <c r="H43" s="147">
        <v>2</v>
      </c>
      <c r="I43" s="93">
        <v>0.0012999999999999678</v>
      </c>
      <c r="J43" s="172">
        <v>1587</v>
      </c>
      <c r="K43" s="93">
        <v>0.0146</v>
      </c>
    </row>
    <row r="44" spans="1:11" ht="12.75">
      <c r="A44" s="42" t="s">
        <v>82</v>
      </c>
      <c r="B44" s="10" t="s">
        <v>83</v>
      </c>
      <c r="C44" s="11"/>
      <c r="D44" s="147">
        <v>1329</v>
      </c>
      <c r="E44" s="93">
        <v>0.5153</v>
      </c>
      <c r="F44" s="147">
        <v>992</v>
      </c>
      <c r="G44" s="93">
        <v>0.3846</v>
      </c>
      <c r="H44" s="147">
        <v>258</v>
      </c>
      <c r="I44" s="93">
        <v>0.10010000000000008</v>
      </c>
      <c r="J44" s="147">
        <v>2579</v>
      </c>
      <c r="K44" s="99">
        <v>0.0237</v>
      </c>
    </row>
    <row r="45" spans="1:11" ht="12.75">
      <c r="A45" s="42"/>
      <c r="B45" s="7" t="s">
        <v>84</v>
      </c>
      <c r="C45" s="11"/>
      <c r="D45" s="147">
        <v>734</v>
      </c>
      <c r="E45" s="93">
        <v>0.8313</v>
      </c>
      <c r="F45" s="147">
        <v>102</v>
      </c>
      <c r="G45" s="93">
        <v>0.1155</v>
      </c>
      <c r="H45" s="147">
        <v>47</v>
      </c>
      <c r="I45" s="93">
        <v>0.053199999999999914</v>
      </c>
      <c r="J45" s="172">
        <v>883</v>
      </c>
      <c r="K45" s="93">
        <v>0.0081</v>
      </c>
    </row>
    <row r="46" spans="1:11" ht="12.75">
      <c r="A46" s="42"/>
      <c r="B46" s="7" t="s">
        <v>85</v>
      </c>
      <c r="C46" s="11"/>
      <c r="D46" s="147">
        <v>595</v>
      </c>
      <c r="E46" s="93">
        <v>0.3508</v>
      </c>
      <c r="F46" s="147">
        <v>890</v>
      </c>
      <c r="G46" s="93">
        <v>0.5248</v>
      </c>
      <c r="H46" s="147">
        <v>211</v>
      </c>
      <c r="I46" s="93">
        <v>0.12439999999999996</v>
      </c>
      <c r="J46" s="172">
        <v>1696</v>
      </c>
      <c r="K46" s="93">
        <v>0.0156</v>
      </c>
    </row>
    <row r="47" spans="1:11" ht="12.75">
      <c r="A47" s="42" t="s">
        <v>86</v>
      </c>
      <c r="B47" s="7" t="s">
        <v>87</v>
      </c>
      <c r="C47" s="11"/>
      <c r="D47" s="147">
        <v>586</v>
      </c>
      <c r="E47" s="93">
        <v>0.601</v>
      </c>
      <c r="F47" s="147">
        <v>112</v>
      </c>
      <c r="G47" s="93">
        <v>0.1149</v>
      </c>
      <c r="H47" s="147">
        <v>277</v>
      </c>
      <c r="I47" s="93">
        <v>0.2841</v>
      </c>
      <c r="J47" s="147">
        <v>975</v>
      </c>
      <c r="K47" s="99">
        <v>0.009000000000000001</v>
      </c>
    </row>
    <row r="48" spans="1:11" ht="12.75">
      <c r="A48" s="42"/>
      <c r="B48" s="7" t="s">
        <v>88</v>
      </c>
      <c r="C48" s="11"/>
      <c r="D48" s="147">
        <v>46</v>
      </c>
      <c r="E48" s="93">
        <v>0.142</v>
      </c>
      <c r="F48" s="147">
        <v>33</v>
      </c>
      <c r="G48" s="93">
        <v>0.1019</v>
      </c>
      <c r="H48" s="147">
        <v>245</v>
      </c>
      <c r="I48" s="93">
        <v>0.7561</v>
      </c>
      <c r="J48" s="172">
        <v>324</v>
      </c>
      <c r="K48" s="93">
        <v>0.003</v>
      </c>
    </row>
    <row r="49" spans="1:11" ht="12.75">
      <c r="A49" s="42"/>
      <c r="B49" s="7" t="s">
        <v>89</v>
      </c>
      <c r="C49" s="11"/>
      <c r="D49" s="147">
        <v>192</v>
      </c>
      <c r="E49" s="93">
        <v>1</v>
      </c>
      <c r="F49" s="147">
        <v>0</v>
      </c>
      <c r="G49" s="93">
        <v>0</v>
      </c>
      <c r="H49" s="147">
        <v>0</v>
      </c>
      <c r="I49" s="93">
        <v>0</v>
      </c>
      <c r="J49" s="172">
        <v>192</v>
      </c>
      <c r="K49" s="93">
        <v>0.0018</v>
      </c>
    </row>
    <row r="50" spans="1:11" ht="12.75">
      <c r="A50" s="42"/>
      <c r="B50" s="7" t="s">
        <v>90</v>
      </c>
      <c r="C50" s="11"/>
      <c r="D50" s="147">
        <v>272</v>
      </c>
      <c r="E50" s="93">
        <v>0.7977</v>
      </c>
      <c r="F50" s="147">
        <v>44</v>
      </c>
      <c r="G50" s="93">
        <v>0.129</v>
      </c>
      <c r="H50" s="147">
        <v>25</v>
      </c>
      <c r="I50" s="93">
        <v>0.07330000000000003</v>
      </c>
      <c r="J50" s="172">
        <v>341</v>
      </c>
      <c r="K50" s="93">
        <v>0.0031</v>
      </c>
    </row>
    <row r="51" spans="1:11" ht="12.75">
      <c r="A51" s="42"/>
      <c r="B51" s="7" t="s">
        <v>91</v>
      </c>
      <c r="C51" s="11"/>
      <c r="D51" s="147">
        <v>76</v>
      </c>
      <c r="E51" s="93">
        <v>0.6441</v>
      </c>
      <c r="F51" s="147">
        <v>35</v>
      </c>
      <c r="G51" s="93">
        <v>0.2966</v>
      </c>
      <c r="H51" s="147">
        <v>7</v>
      </c>
      <c r="I51" s="93">
        <v>0.05930000000000002</v>
      </c>
      <c r="J51" s="172">
        <v>118</v>
      </c>
      <c r="K51" s="93">
        <v>0.0011</v>
      </c>
    </row>
    <row r="52" spans="1:11" ht="5.25" customHeight="1">
      <c r="A52" s="46"/>
      <c r="B52" s="10"/>
      <c r="C52" s="11"/>
      <c r="D52" s="174"/>
      <c r="E52" s="175"/>
      <c r="F52" s="159"/>
      <c r="G52" s="175"/>
      <c r="H52" s="159"/>
      <c r="I52" s="175"/>
      <c r="J52" s="174"/>
      <c r="K52" s="100"/>
    </row>
    <row r="53" spans="1:11" ht="12.75">
      <c r="A53" s="46"/>
      <c r="B53" s="101" t="s">
        <v>92</v>
      </c>
      <c r="C53" s="45"/>
      <c r="D53" s="102">
        <v>15902</v>
      </c>
      <c r="E53" s="103">
        <v>0.5725</v>
      </c>
      <c r="F53" s="102">
        <v>6671</v>
      </c>
      <c r="G53" s="103">
        <v>0.2402</v>
      </c>
      <c r="H53" s="102">
        <v>5201</v>
      </c>
      <c r="I53" s="103">
        <v>0.18730000000000002</v>
      </c>
      <c r="J53" s="102">
        <v>27774</v>
      </c>
      <c r="K53" s="103">
        <v>0.2551</v>
      </c>
    </row>
    <row r="54" spans="1:11" ht="12.75">
      <c r="A54" s="42" t="s">
        <v>93</v>
      </c>
      <c r="B54" s="47" t="s">
        <v>94</v>
      </c>
      <c r="C54" s="48"/>
      <c r="D54" s="104">
        <v>7634</v>
      </c>
      <c r="E54" s="105">
        <v>0.8668</v>
      </c>
      <c r="F54" s="104">
        <v>952</v>
      </c>
      <c r="G54" s="105">
        <v>0.1081</v>
      </c>
      <c r="H54" s="104">
        <v>221</v>
      </c>
      <c r="I54" s="105">
        <v>0.02510000000000001</v>
      </c>
      <c r="J54" s="107">
        <v>8807</v>
      </c>
      <c r="K54" s="105">
        <v>0.0807</v>
      </c>
    </row>
    <row r="55" spans="1:11" ht="12.75">
      <c r="A55" s="53"/>
      <c r="B55" s="54"/>
      <c r="C55" s="55" t="s">
        <v>108</v>
      </c>
      <c r="D55" s="86">
        <v>59930</v>
      </c>
      <c r="E55" s="109">
        <v>0.658</v>
      </c>
      <c r="F55" s="86">
        <v>19003</v>
      </c>
      <c r="G55" s="109">
        <v>0.2086</v>
      </c>
      <c r="H55" s="86">
        <v>12148</v>
      </c>
      <c r="I55" s="109">
        <v>0.13339999999999996</v>
      </c>
      <c r="J55" s="110">
        <v>91081</v>
      </c>
      <c r="K55" s="109">
        <v>0.8357</v>
      </c>
    </row>
    <row r="56" spans="1:11" ht="12.75">
      <c r="A56" s="9"/>
      <c r="B56" s="39"/>
      <c r="C56" s="111" t="s">
        <v>109</v>
      </c>
      <c r="D56" s="104">
        <v>17385</v>
      </c>
      <c r="E56" s="105">
        <v>0.9708</v>
      </c>
      <c r="F56" s="104">
        <v>522</v>
      </c>
      <c r="G56" s="105">
        <v>0.0292</v>
      </c>
      <c r="H56" s="104">
        <v>0</v>
      </c>
      <c r="I56" s="105">
        <v>0</v>
      </c>
      <c r="J56" s="104">
        <v>17907</v>
      </c>
      <c r="K56" s="105">
        <v>0.1643</v>
      </c>
    </row>
    <row r="57" spans="1:11" ht="12.75">
      <c r="A57" s="53"/>
      <c r="B57" s="54"/>
      <c r="C57" s="55" t="s">
        <v>155</v>
      </c>
      <c r="D57" s="110">
        <v>77315</v>
      </c>
      <c r="E57" s="109">
        <v>0.7094</v>
      </c>
      <c r="F57" s="110">
        <v>19525</v>
      </c>
      <c r="G57" s="109">
        <v>0.1791</v>
      </c>
      <c r="H57" s="110">
        <v>12148</v>
      </c>
      <c r="I57" s="109">
        <v>0.11149999999999993</v>
      </c>
      <c r="J57" s="110">
        <v>108988</v>
      </c>
      <c r="K57" s="109">
        <v>1</v>
      </c>
    </row>
    <row r="58" spans="1:11" ht="12.75">
      <c r="A58" s="36"/>
      <c r="D58" s="157"/>
      <c r="E58" s="173"/>
      <c r="F58" s="157"/>
      <c r="G58" s="173"/>
      <c r="H58" s="157"/>
      <c r="I58" s="173"/>
      <c r="J58" s="157"/>
      <c r="K58" s="173"/>
    </row>
    <row r="59" spans="1:11" ht="15" customHeight="1">
      <c r="A59" s="112" t="s">
        <v>95</v>
      </c>
      <c r="B59" s="113"/>
      <c r="C59" s="114"/>
      <c r="D59" s="115">
        <v>62</v>
      </c>
      <c r="E59" s="116">
        <v>0.3407</v>
      </c>
      <c r="F59" s="115">
        <v>92</v>
      </c>
      <c r="G59" s="116">
        <v>0.5055</v>
      </c>
      <c r="H59" s="115">
        <v>28</v>
      </c>
      <c r="I59" s="116">
        <v>0.15380000000000005</v>
      </c>
      <c r="J59" s="117">
        <v>182</v>
      </c>
      <c r="K59" s="116">
        <v>1</v>
      </c>
    </row>
    <row r="60" spans="1:11" ht="15" customHeight="1">
      <c r="A60" s="133" t="s">
        <v>96</v>
      </c>
      <c r="B60" s="134"/>
      <c r="C60" s="135"/>
      <c r="D60" s="137">
        <v>2</v>
      </c>
      <c r="E60" s="144">
        <v>0.3333</v>
      </c>
      <c r="F60" s="137">
        <v>4</v>
      </c>
      <c r="G60" s="144">
        <v>0.6667</v>
      </c>
      <c r="H60" s="137">
        <v>0</v>
      </c>
      <c r="I60" s="144">
        <v>0</v>
      </c>
      <c r="J60" s="137">
        <v>6</v>
      </c>
      <c r="K60" s="144">
        <v>1</v>
      </c>
    </row>
    <row r="61" spans="1:11" ht="12.75">
      <c r="A61" s="146" t="s">
        <v>156</v>
      </c>
      <c r="E61" s="7"/>
      <c r="F61" s="8"/>
      <c r="G61" s="1"/>
      <c r="H61" s="178"/>
      <c r="I61" s="179"/>
      <c r="J61" s="178"/>
      <c r="K61" s="180"/>
    </row>
    <row r="63" spans="1:11" ht="12.75">
      <c r="A63" s="181">
        <v>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</row>
  </sheetData>
  <sheetProtection/>
  <mergeCells count="16">
    <mergeCell ref="K8:K9"/>
    <mergeCell ref="A63:K63"/>
    <mergeCell ref="G8:G9"/>
    <mergeCell ref="H8:H9"/>
    <mergeCell ref="I8:I9"/>
    <mergeCell ref="J8:J9"/>
    <mergeCell ref="A2:K3"/>
    <mergeCell ref="A5:K6"/>
    <mergeCell ref="A7:C9"/>
    <mergeCell ref="D7:E7"/>
    <mergeCell ref="F7:G7"/>
    <mergeCell ref="H7:I7"/>
    <mergeCell ref="J7:K7"/>
    <mergeCell ref="D8:D9"/>
    <mergeCell ref="E8:E9"/>
    <mergeCell ref="F8:F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6" customWidth="1"/>
    <col min="2" max="2" width="3.7109375" style="7" customWidth="1"/>
    <col min="3" max="3" width="30.140625" style="7" customWidth="1"/>
    <col min="4" max="4" width="8.140625" style="8" customWidth="1"/>
    <col min="5" max="5" width="8.8515625" style="90" customWidth="1"/>
    <col min="6" max="6" width="7.7109375" style="7" customWidth="1"/>
    <col min="7" max="7" width="7.8515625" style="90" customWidth="1"/>
    <col min="8" max="8" width="7.7109375" style="8" customWidth="1"/>
    <col min="9" max="9" width="7.8515625" style="1" customWidth="1"/>
    <col min="10" max="10" width="8.57421875" style="8" customWidth="1"/>
    <col min="11" max="11" width="8.7109375" style="1" customWidth="1"/>
  </cols>
  <sheetData>
    <row r="1" ht="12.75">
      <c r="A1" s="6" t="s">
        <v>21</v>
      </c>
    </row>
    <row r="2" spans="1:11" ht="12.75">
      <c r="A2" s="183" t="s">
        <v>107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3.2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2.75">
      <c r="A5" s="237" t="s">
        <v>159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ht="12.7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ht="12.75">
      <c r="A7" s="185" t="s">
        <v>32</v>
      </c>
      <c r="B7" s="222"/>
      <c r="C7" s="223"/>
      <c r="D7" s="230" t="s">
        <v>97</v>
      </c>
      <c r="E7" s="231"/>
      <c r="F7" s="232" t="s">
        <v>98</v>
      </c>
      <c r="G7" s="231"/>
      <c r="H7" s="230" t="s">
        <v>99</v>
      </c>
      <c r="I7" s="231"/>
      <c r="J7" s="230" t="s">
        <v>100</v>
      </c>
      <c r="K7" s="231"/>
    </row>
    <row r="8" spans="1:11" ht="12.75">
      <c r="A8" s="224"/>
      <c r="B8" s="225"/>
      <c r="C8" s="226"/>
      <c r="D8" s="233" t="s">
        <v>2</v>
      </c>
      <c r="E8" s="234" t="s">
        <v>101</v>
      </c>
      <c r="F8" s="235" t="s">
        <v>2</v>
      </c>
      <c r="G8" s="234" t="s">
        <v>101</v>
      </c>
      <c r="H8" s="198" t="s">
        <v>2</v>
      </c>
      <c r="I8" s="207" t="s">
        <v>101</v>
      </c>
      <c r="J8" s="198" t="s">
        <v>2</v>
      </c>
      <c r="K8" s="207" t="s">
        <v>102</v>
      </c>
    </row>
    <row r="9" spans="1:11" ht="12.75">
      <c r="A9" s="227"/>
      <c r="B9" s="228"/>
      <c r="C9" s="229"/>
      <c r="D9" s="199"/>
      <c r="E9" s="208"/>
      <c r="F9" s="199"/>
      <c r="G9" s="208"/>
      <c r="H9" s="236"/>
      <c r="I9" s="208"/>
      <c r="J9" s="236"/>
      <c r="K9" s="208"/>
    </row>
    <row r="10" spans="1:11" ht="12.75">
      <c r="A10" s="42"/>
      <c r="B10" s="10"/>
      <c r="C10" s="11"/>
      <c r="D10" s="12"/>
      <c r="E10" s="13"/>
      <c r="F10" s="12"/>
      <c r="G10" s="14"/>
      <c r="H10" s="12"/>
      <c r="I10" s="13"/>
      <c r="J10" s="64"/>
      <c r="K10" s="65"/>
    </row>
    <row r="11" spans="1:11" ht="12.75">
      <c r="A11" s="42" t="s">
        <v>34</v>
      </c>
      <c r="B11" s="7" t="s">
        <v>110</v>
      </c>
      <c r="C11" s="11"/>
      <c r="D11" s="12">
        <v>215862</v>
      </c>
      <c r="E11" s="17">
        <v>0.5764</v>
      </c>
      <c r="F11" s="12">
        <v>71166</v>
      </c>
      <c r="G11" s="17">
        <v>0.19</v>
      </c>
      <c r="H11" s="12">
        <v>87459</v>
      </c>
      <c r="I11" s="17">
        <v>0.23360000000000003</v>
      </c>
      <c r="J11" s="92">
        <v>374487</v>
      </c>
      <c r="K11" s="93">
        <v>0.262</v>
      </c>
    </row>
    <row r="12" spans="1:11" ht="12.75">
      <c r="A12" s="42"/>
      <c r="B12" s="7" t="s">
        <v>111</v>
      </c>
      <c r="C12" s="11"/>
      <c r="D12" s="12">
        <v>201357</v>
      </c>
      <c r="E12" s="17">
        <v>0.6294</v>
      </c>
      <c r="F12" s="12">
        <v>57954</v>
      </c>
      <c r="G12" s="17">
        <v>0.1811</v>
      </c>
      <c r="H12" s="12">
        <v>60625</v>
      </c>
      <c r="I12" s="17">
        <v>0.1895</v>
      </c>
      <c r="J12" s="92">
        <v>319936</v>
      </c>
      <c r="K12" s="93">
        <v>0.2238</v>
      </c>
    </row>
    <row r="13" spans="1:11" ht="12.75">
      <c r="A13" s="42"/>
      <c r="B13" s="79" t="s">
        <v>151</v>
      </c>
      <c r="C13" s="11"/>
      <c r="D13" s="12">
        <v>3487</v>
      </c>
      <c r="E13" s="17">
        <v>0.1116</v>
      </c>
      <c r="F13" s="12">
        <v>2161</v>
      </c>
      <c r="G13" s="17">
        <v>0.0692</v>
      </c>
      <c r="H13" s="12">
        <v>25598</v>
      </c>
      <c r="I13" s="17">
        <v>0.8191999999999999</v>
      </c>
      <c r="J13" s="92">
        <v>31246</v>
      </c>
      <c r="K13" s="93">
        <v>0.0219</v>
      </c>
    </row>
    <row r="14" spans="1:11" ht="12.75">
      <c r="A14" s="42"/>
      <c r="B14" s="7" t="s">
        <v>112</v>
      </c>
      <c r="C14" s="11"/>
      <c r="D14" s="12">
        <v>11018</v>
      </c>
      <c r="E14" s="17">
        <v>0.4728</v>
      </c>
      <c r="F14" s="12">
        <v>11051</v>
      </c>
      <c r="G14" s="17">
        <v>0.4742</v>
      </c>
      <c r="H14" s="12">
        <v>1236</v>
      </c>
      <c r="I14" s="17">
        <v>0.052999999999999936</v>
      </c>
      <c r="J14" s="92">
        <v>23305</v>
      </c>
      <c r="K14" s="93">
        <v>0.0163</v>
      </c>
    </row>
    <row r="15" spans="1:11" ht="12.75">
      <c r="A15" s="42" t="s">
        <v>38</v>
      </c>
      <c r="B15" s="7" t="s">
        <v>113</v>
      </c>
      <c r="C15" s="11"/>
      <c r="D15" s="12">
        <v>163403</v>
      </c>
      <c r="E15" s="17">
        <v>0.8197</v>
      </c>
      <c r="F15" s="12">
        <v>24094</v>
      </c>
      <c r="G15" s="17">
        <v>0.1209</v>
      </c>
      <c r="H15" s="12">
        <v>11854</v>
      </c>
      <c r="I15" s="17">
        <v>0.05940000000000001</v>
      </c>
      <c r="J15" s="92">
        <v>199351</v>
      </c>
      <c r="K15" s="93">
        <v>0.1395</v>
      </c>
    </row>
    <row r="16" spans="1:11" ht="12.75">
      <c r="A16" s="42" t="s">
        <v>40</v>
      </c>
      <c r="B16" s="7" t="s">
        <v>114</v>
      </c>
      <c r="C16" s="11"/>
      <c r="D16" s="12">
        <v>14835</v>
      </c>
      <c r="E16" s="17">
        <v>0.6566</v>
      </c>
      <c r="F16" s="12">
        <v>7262</v>
      </c>
      <c r="G16" s="17">
        <v>0.3214</v>
      </c>
      <c r="H16" s="12">
        <v>498</v>
      </c>
      <c r="I16" s="17">
        <v>0.02200000000000002</v>
      </c>
      <c r="J16" s="92">
        <v>22595</v>
      </c>
      <c r="K16" s="93">
        <v>0.0158</v>
      </c>
    </row>
    <row r="17" spans="1:11" ht="12.75">
      <c r="A17" s="42" t="s">
        <v>42</v>
      </c>
      <c r="B17" s="7" t="s">
        <v>115</v>
      </c>
      <c r="C17" s="11"/>
      <c r="D17" s="12">
        <v>1673</v>
      </c>
      <c r="E17" s="17">
        <v>0.2647</v>
      </c>
      <c r="F17" s="12">
        <v>1775</v>
      </c>
      <c r="G17" s="17">
        <v>0.2809</v>
      </c>
      <c r="H17" s="12">
        <v>2872</v>
      </c>
      <c r="I17" s="17">
        <v>0.4544</v>
      </c>
      <c r="J17" s="92">
        <v>6320</v>
      </c>
      <c r="K17" s="93">
        <v>0.0044</v>
      </c>
    </row>
    <row r="18" spans="1:11" ht="12.75">
      <c r="A18" s="42" t="s">
        <v>44</v>
      </c>
      <c r="B18" s="7" t="s">
        <v>116</v>
      </c>
      <c r="C18" s="11"/>
      <c r="D18" s="12">
        <v>12014</v>
      </c>
      <c r="E18" s="17">
        <v>0.6226</v>
      </c>
      <c r="F18" s="12">
        <v>4069</v>
      </c>
      <c r="G18" s="17">
        <v>0.2109</v>
      </c>
      <c r="H18" s="12">
        <v>3214</v>
      </c>
      <c r="I18" s="17">
        <v>0.16649999999999998</v>
      </c>
      <c r="J18" s="92">
        <v>19297</v>
      </c>
      <c r="K18" s="93">
        <v>0.0135</v>
      </c>
    </row>
    <row r="19" spans="1:11" ht="12.75">
      <c r="A19" s="42" t="s">
        <v>46</v>
      </c>
      <c r="B19" s="7" t="s">
        <v>117</v>
      </c>
      <c r="C19" s="11"/>
      <c r="D19" s="12">
        <v>73533</v>
      </c>
      <c r="E19" s="17">
        <v>0.8071</v>
      </c>
      <c r="F19" s="12">
        <v>13059</v>
      </c>
      <c r="G19" s="17">
        <v>0.1433</v>
      </c>
      <c r="H19" s="12">
        <v>4517</v>
      </c>
      <c r="I19" s="17">
        <v>0.04959999999999998</v>
      </c>
      <c r="J19" s="92">
        <v>91109</v>
      </c>
      <c r="K19" s="93">
        <v>0.0637</v>
      </c>
    </row>
    <row r="20" spans="1:11" ht="12.75">
      <c r="A20" s="42" t="s">
        <v>48</v>
      </c>
      <c r="B20" s="7" t="s">
        <v>118</v>
      </c>
      <c r="C20" s="11"/>
      <c r="D20" s="12">
        <v>1577</v>
      </c>
      <c r="E20" s="17">
        <v>0.7589</v>
      </c>
      <c r="F20" s="12">
        <v>95</v>
      </c>
      <c r="G20" s="17">
        <v>0.0457</v>
      </c>
      <c r="H20" s="12">
        <v>406</v>
      </c>
      <c r="I20" s="17">
        <v>0.19540000000000002</v>
      </c>
      <c r="J20" s="92">
        <v>2078</v>
      </c>
      <c r="K20" s="93">
        <v>0.0015</v>
      </c>
    </row>
    <row r="21" spans="1:11" ht="12.75">
      <c r="A21" s="42" t="s">
        <v>50</v>
      </c>
      <c r="B21" s="7" t="s">
        <v>119</v>
      </c>
      <c r="C21" s="11"/>
      <c r="D21" s="12">
        <v>3463</v>
      </c>
      <c r="E21" s="94">
        <v>0.4188</v>
      </c>
      <c r="F21" s="12">
        <v>3734</v>
      </c>
      <c r="G21" s="94">
        <v>0.4516</v>
      </c>
      <c r="H21" s="19">
        <v>1072</v>
      </c>
      <c r="I21" s="94">
        <v>0.12959999999999994</v>
      </c>
      <c r="J21" s="80">
        <v>8269</v>
      </c>
      <c r="K21" s="95">
        <v>0.0058</v>
      </c>
    </row>
    <row r="22" spans="1:11" ht="4.5" customHeight="1">
      <c r="A22" s="42"/>
      <c r="B22" s="10"/>
      <c r="C22" s="11"/>
      <c r="D22" s="96"/>
      <c r="E22" s="17"/>
      <c r="F22" s="96"/>
      <c r="G22" s="17"/>
      <c r="H22" s="96"/>
      <c r="I22" s="17"/>
      <c r="J22" s="92"/>
      <c r="K22" s="93"/>
    </row>
    <row r="23" spans="1:11" ht="12.75">
      <c r="A23" s="66"/>
      <c r="B23" s="39" t="s">
        <v>120</v>
      </c>
      <c r="C23" s="33"/>
      <c r="D23" s="89">
        <v>486360</v>
      </c>
      <c r="E23" s="16">
        <v>0.6722</v>
      </c>
      <c r="F23" s="89">
        <v>125254</v>
      </c>
      <c r="G23" s="97">
        <v>0.1731</v>
      </c>
      <c r="H23" s="89">
        <v>111892</v>
      </c>
      <c r="I23" s="16">
        <v>0.15469999999999995</v>
      </c>
      <c r="J23" s="89">
        <v>723506</v>
      </c>
      <c r="K23" s="97">
        <v>0.5062</v>
      </c>
    </row>
    <row r="24" spans="1:11" ht="3.75" customHeight="1">
      <c r="A24" s="43"/>
      <c r="B24" s="23"/>
      <c r="C24" s="24"/>
      <c r="D24" s="89"/>
      <c r="E24" s="94"/>
      <c r="F24" s="89"/>
      <c r="G24" s="94"/>
      <c r="H24" s="89"/>
      <c r="I24" s="94"/>
      <c r="J24" s="80"/>
      <c r="K24" s="98"/>
    </row>
    <row r="25" spans="1:11" ht="8.25" customHeight="1">
      <c r="A25" s="42"/>
      <c r="B25" s="10"/>
      <c r="C25" s="11"/>
      <c r="D25" s="96"/>
      <c r="E25" s="17"/>
      <c r="F25" s="96"/>
      <c r="G25" s="17"/>
      <c r="H25" s="96"/>
      <c r="I25" s="17"/>
      <c r="J25" s="92"/>
      <c r="K25" s="93"/>
    </row>
    <row r="26" spans="1:11" ht="12.75">
      <c r="A26" s="42" t="s">
        <v>53</v>
      </c>
      <c r="B26" s="7" t="s">
        <v>121</v>
      </c>
      <c r="C26" s="11"/>
      <c r="D26" s="12">
        <v>11773</v>
      </c>
      <c r="E26" s="17">
        <v>0.6751</v>
      </c>
      <c r="F26" s="12">
        <v>5290</v>
      </c>
      <c r="G26" s="17">
        <v>0.3033</v>
      </c>
      <c r="H26" s="12">
        <v>376</v>
      </c>
      <c r="I26" s="17">
        <v>0.021599999999999953</v>
      </c>
      <c r="J26" s="12">
        <v>17439</v>
      </c>
      <c r="K26" s="93">
        <v>0.012199999999999999</v>
      </c>
    </row>
    <row r="27" spans="1:11" ht="12.75">
      <c r="A27" s="42"/>
      <c r="B27" s="7" t="s">
        <v>122</v>
      </c>
      <c r="C27" s="11"/>
      <c r="D27" s="12">
        <v>816</v>
      </c>
      <c r="E27" s="17">
        <v>0.9138</v>
      </c>
      <c r="F27" s="12">
        <v>77</v>
      </c>
      <c r="G27" s="17">
        <v>0.0862</v>
      </c>
      <c r="H27" s="12">
        <v>0</v>
      </c>
      <c r="I27" s="17">
        <v>0</v>
      </c>
      <c r="J27" s="92">
        <v>893</v>
      </c>
      <c r="K27" s="93">
        <v>0.0006</v>
      </c>
    </row>
    <row r="28" spans="1:11" ht="12.75">
      <c r="A28" s="42"/>
      <c r="B28" s="7" t="s">
        <v>123</v>
      </c>
      <c r="C28" s="11"/>
      <c r="D28" s="12">
        <v>10957</v>
      </c>
      <c r="E28" s="17">
        <v>0.6622</v>
      </c>
      <c r="F28" s="12">
        <v>5213</v>
      </c>
      <c r="G28" s="17">
        <v>0.3151</v>
      </c>
      <c r="H28" s="12">
        <v>376</v>
      </c>
      <c r="I28" s="17">
        <v>0.022699999999999942</v>
      </c>
      <c r="J28" s="92">
        <v>16546</v>
      </c>
      <c r="K28" s="93">
        <v>0.0116</v>
      </c>
    </row>
    <row r="29" spans="1:11" ht="12.75">
      <c r="A29" s="42" t="s">
        <v>57</v>
      </c>
      <c r="B29" s="7" t="s">
        <v>124</v>
      </c>
      <c r="C29" s="11"/>
      <c r="D29" s="12">
        <v>22404</v>
      </c>
      <c r="E29" s="17">
        <v>0.8528</v>
      </c>
      <c r="F29" s="12">
        <v>2822</v>
      </c>
      <c r="G29" s="17">
        <v>0.1074</v>
      </c>
      <c r="H29" s="12">
        <v>1045</v>
      </c>
      <c r="I29" s="17">
        <v>0.03980000000000006</v>
      </c>
      <c r="J29" s="92">
        <v>26271</v>
      </c>
      <c r="K29" s="93">
        <v>0.0184</v>
      </c>
    </row>
    <row r="30" spans="1:11" ht="12.75">
      <c r="A30" s="42" t="s">
        <v>59</v>
      </c>
      <c r="B30" s="7" t="s">
        <v>125</v>
      </c>
      <c r="C30" s="11"/>
      <c r="D30" s="12">
        <v>66217</v>
      </c>
      <c r="E30" s="17">
        <v>0.557</v>
      </c>
      <c r="F30" s="12">
        <v>39427</v>
      </c>
      <c r="G30" s="17">
        <v>0.3317</v>
      </c>
      <c r="H30" s="12">
        <v>13232</v>
      </c>
      <c r="I30" s="17">
        <v>0.11129999999999995</v>
      </c>
      <c r="J30" s="12">
        <v>118876</v>
      </c>
      <c r="K30" s="93">
        <v>0.0832</v>
      </c>
    </row>
    <row r="31" spans="1:11" ht="12.75">
      <c r="A31" s="42"/>
      <c r="B31" s="7" t="s">
        <v>126</v>
      </c>
      <c r="C31" s="13"/>
      <c r="D31" s="12">
        <v>17457</v>
      </c>
      <c r="E31" s="17">
        <v>0.4909</v>
      </c>
      <c r="F31" s="12">
        <v>12842</v>
      </c>
      <c r="G31" s="17">
        <v>0.3612</v>
      </c>
      <c r="H31" s="12">
        <v>5259</v>
      </c>
      <c r="I31" s="17">
        <v>0.14789999999999992</v>
      </c>
      <c r="J31" s="92">
        <v>35558</v>
      </c>
      <c r="K31" s="93">
        <v>0.0249</v>
      </c>
    </row>
    <row r="32" spans="1:11" ht="12.75">
      <c r="A32" s="42"/>
      <c r="B32" s="7" t="s">
        <v>127</v>
      </c>
      <c r="C32" s="13"/>
      <c r="D32" s="12">
        <v>42836</v>
      </c>
      <c r="E32" s="17">
        <v>0.5966</v>
      </c>
      <c r="F32" s="12">
        <v>26308</v>
      </c>
      <c r="G32" s="17">
        <v>0.3664</v>
      </c>
      <c r="H32" s="12">
        <v>2662</v>
      </c>
      <c r="I32" s="17">
        <v>0.03699999999999992</v>
      </c>
      <c r="J32" s="92">
        <v>71806</v>
      </c>
      <c r="K32" s="93">
        <v>0.0502</v>
      </c>
    </row>
    <row r="33" spans="1:11" ht="12.75">
      <c r="A33" s="42"/>
      <c r="B33" s="7" t="s">
        <v>128</v>
      </c>
      <c r="C33" s="13"/>
      <c r="D33" s="12">
        <v>5924</v>
      </c>
      <c r="E33" s="17">
        <v>0.5146</v>
      </c>
      <c r="F33" s="12">
        <v>277</v>
      </c>
      <c r="G33" s="17">
        <v>0.0241</v>
      </c>
      <c r="H33" s="12">
        <v>5311</v>
      </c>
      <c r="I33" s="17">
        <v>0.46130000000000004</v>
      </c>
      <c r="J33" s="92">
        <v>11512</v>
      </c>
      <c r="K33" s="93">
        <v>0.0081</v>
      </c>
    </row>
    <row r="34" spans="1:11" ht="12.75">
      <c r="A34" s="42" t="s">
        <v>64</v>
      </c>
      <c r="B34" s="7" t="s">
        <v>129</v>
      </c>
      <c r="C34" s="11"/>
      <c r="D34" s="12">
        <v>29027</v>
      </c>
      <c r="E34" s="17">
        <v>0.7671</v>
      </c>
      <c r="F34" s="12">
        <v>3403</v>
      </c>
      <c r="G34" s="17">
        <v>0.0899</v>
      </c>
      <c r="H34" s="12">
        <v>5411</v>
      </c>
      <c r="I34" s="17">
        <v>0.14300000000000002</v>
      </c>
      <c r="J34" s="92">
        <v>37841</v>
      </c>
      <c r="K34" s="93">
        <v>0.0265</v>
      </c>
    </row>
    <row r="35" spans="1:11" ht="12.75">
      <c r="A35" s="42" t="s">
        <v>66</v>
      </c>
      <c r="B35" s="7" t="s">
        <v>130</v>
      </c>
      <c r="C35" s="11"/>
      <c r="D35" s="12">
        <v>840</v>
      </c>
      <c r="E35" s="17">
        <v>0.2533</v>
      </c>
      <c r="F35" s="12">
        <v>563</v>
      </c>
      <c r="G35" s="17">
        <v>0.1698</v>
      </c>
      <c r="H35" s="12">
        <v>1913</v>
      </c>
      <c r="I35" s="17">
        <v>0.5769</v>
      </c>
      <c r="J35" s="92">
        <v>3316</v>
      </c>
      <c r="K35" s="93">
        <v>0.0023</v>
      </c>
    </row>
    <row r="36" spans="1:11" ht="12.75">
      <c r="A36" s="42" t="s">
        <v>68</v>
      </c>
      <c r="B36" s="7" t="s">
        <v>131</v>
      </c>
      <c r="C36" s="11"/>
      <c r="D36" s="12">
        <v>12056</v>
      </c>
      <c r="E36" s="17">
        <v>0.3764</v>
      </c>
      <c r="F36" s="12">
        <v>4428</v>
      </c>
      <c r="G36" s="17">
        <v>0.1382</v>
      </c>
      <c r="H36" s="12">
        <v>15547</v>
      </c>
      <c r="I36" s="17">
        <v>0.48540000000000005</v>
      </c>
      <c r="J36" s="92">
        <v>32031</v>
      </c>
      <c r="K36" s="93">
        <v>0.0224</v>
      </c>
    </row>
    <row r="37" spans="1:11" ht="12.75">
      <c r="A37" s="42" t="s">
        <v>70</v>
      </c>
      <c r="B37" s="7" t="s">
        <v>132</v>
      </c>
      <c r="C37" s="11"/>
      <c r="D37" s="12">
        <v>12232</v>
      </c>
      <c r="E37" s="17">
        <v>0.3445</v>
      </c>
      <c r="F37" s="12">
        <v>6195</v>
      </c>
      <c r="G37" s="17">
        <v>0.1745</v>
      </c>
      <c r="H37" s="12">
        <v>17075</v>
      </c>
      <c r="I37" s="17">
        <v>0.4810000000000001</v>
      </c>
      <c r="J37" s="92">
        <v>35502</v>
      </c>
      <c r="K37" s="93">
        <v>0.0248</v>
      </c>
    </row>
    <row r="38" spans="1:11" ht="12.75">
      <c r="A38" s="42" t="s">
        <v>72</v>
      </c>
      <c r="B38" s="7" t="s">
        <v>133</v>
      </c>
      <c r="C38" s="11"/>
      <c r="D38" s="12">
        <v>3286</v>
      </c>
      <c r="E38" s="17">
        <v>0.603</v>
      </c>
      <c r="F38" s="12">
        <v>1151</v>
      </c>
      <c r="G38" s="17">
        <v>0.2112</v>
      </c>
      <c r="H38" s="12">
        <v>1012</v>
      </c>
      <c r="I38" s="17">
        <v>0.18579999999999997</v>
      </c>
      <c r="J38" s="92">
        <v>5449</v>
      </c>
      <c r="K38" s="93">
        <v>0.0038</v>
      </c>
    </row>
    <row r="39" spans="1:11" ht="12.75">
      <c r="A39" s="42" t="s">
        <v>74</v>
      </c>
      <c r="B39" s="7" t="s">
        <v>134</v>
      </c>
      <c r="C39" s="11"/>
      <c r="D39" s="12">
        <v>6448</v>
      </c>
      <c r="E39" s="17">
        <v>0.9779</v>
      </c>
      <c r="F39" s="12">
        <v>146</v>
      </c>
      <c r="G39" s="17">
        <v>0.0221</v>
      </c>
      <c r="H39" s="12">
        <v>0</v>
      </c>
      <c r="I39" s="17">
        <v>0</v>
      </c>
      <c r="J39" s="92">
        <v>6594</v>
      </c>
      <c r="K39" s="93">
        <v>0.0046</v>
      </c>
    </row>
    <row r="40" spans="1:11" ht="12.75">
      <c r="A40" s="42" t="s">
        <v>76</v>
      </c>
      <c r="B40" s="7" t="s">
        <v>135</v>
      </c>
      <c r="C40" s="11"/>
      <c r="D40" s="12">
        <v>1347</v>
      </c>
      <c r="E40" s="17">
        <v>0.1748</v>
      </c>
      <c r="F40" s="12">
        <v>6358</v>
      </c>
      <c r="G40" s="17">
        <v>0.8251</v>
      </c>
      <c r="H40" s="12">
        <v>1</v>
      </c>
      <c r="I40" s="17">
        <v>9.999999999998899E-05</v>
      </c>
      <c r="J40" s="92">
        <v>7706</v>
      </c>
      <c r="K40" s="93">
        <v>0.0054</v>
      </c>
    </row>
    <row r="41" spans="1:11" ht="12.75">
      <c r="A41" s="42" t="s">
        <v>78</v>
      </c>
      <c r="B41" s="11" t="s">
        <v>136</v>
      </c>
      <c r="C41" s="11"/>
      <c r="D41" s="12">
        <v>20824</v>
      </c>
      <c r="E41" s="17">
        <v>0.9527</v>
      </c>
      <c r="F41" s="12">
        <v>926</v>
      </c>
      <c r="G41" s="17">
        <v>0.0424</v>
      </c>
      <c r="H41" s="12">
        <v>107</v>
      </c>
      <c r="I41" s="17">
        <v>0.0049000000000000155</v>
      </c>
      <c r="J41" s="12">
        <v>21857</v>
      </c>
      <c r="K41" s="99">
        <v>0.0153</v>
      </c>
    </row>
    <row r="42" spans="1:11" ht="12.75">
      <c r="A42" s="42"/>
      <c r="B42" s="7" t="s">
        <v>137</v>
      </c>
      <c r="C42" s="11"/>
      <c r="D42" s="12">
        <v>2241</v>
      </c>
      <c r="E42" s="17">
        <v>0.94</v>
      </c>
      <c r="F42" s="12">
        <v>116</v>
      </c>
      <c r="G42" s="17">
        <v>0.0487</v>
      </c>
      <c r="H42" s="12">
        <v>27</v>
      </c>
      <c r="I42" s="17">
        <v>0.011300000000000088</v>
      </c>
      <c r="J42" s="92">
        <v>2384</v>
      </c>
      <c r="K42" s="93">
        <v>0.0017</v>
      </c>
    </row>
    <row r="43" spans="1:11" ht="12.75">
      <c r="A43" s="42"/>
      <c r="B43" s="7" t="s">
        <v>138</v>
      </c>
      <c r="C43" s="11"/>
      <c r="D43" s="12">
        <v>18583</v>
      </c>
      <c r="E43" s="17">
        <v>0.9543</v>
      </c>
      <c r="F43" s="12">
        <v>810</v>
      </c>
      <c r="G43" s="17">
        <v>0.0416</v>
      </c>
      <c r="H43" s="12">
        <v>80</v>
      </c>
      <c r="I43" s="17">
        <v>0.0040999999999999925</v>
      </c>
      <c r="J43" s="92">
        <v>19473</v>
      </c>
      <c r="K43" s="93">
        <v>0.0136</v>
      </c>
    </row>
    <row r="44" spans="1:11" ht="12.75">
      <c r="A44" s="42" t="s">
        <v>82</v>
      </c>
      <c r="B44" s="10" t="s">
        <v>139</v>
      </c>
      <c r="C44" s="11"/>
      <c r="D44" s="12">
        <v>18701</v>
      </c>
      <c r="E44" s="17">
        <v>0.5375</v>
      </c>
      <c r="F44" s="12">
        <v>12601</v>
      </c>
      <c r="G44" s="17">
        <v>0.3622</v>
      </c>
      <c r="H44" s="12">
        <v>3488</v>
      </c>
      <c r="I44" s="17">
        <v>0.10030000000000006</v>
      </c>
      <c r="J44" s="12">
        <v>34790</v>
      </c>
      <c r="K44" s="99">
        <v>0.024300000000000002</v>
      </c>
    </row>
    <row r="45" spans="1:11" ht="12.75">
      <c r="A45" s="42"/>
      <c r="B45" s="7" t="s">
        <v>140</v>
      </c>
      <c r="C45" s="11"/>
      <c r="D45" s="12">
        <v>9912</v>
      </c>
      <c r="E45" s="17">
        <v>0.8424</v>
      </c>
      <c r="F45" s="12">
        <v>1501</v>
      </c>
      <c r="G45" s="17">
        <v>0.1276</v>
      </c>
      <c r="H45" s="12">
        <v>354</v>
      </c>
      <c r="I45" s="17">
        <v>0.030000000000000027</v>
      </c>
      <c r="J45" s="92">
        <v>11767</v>
      </c>
      <c r="K45" s="93">
        <v>0.0082</v>
      </c>
    </row>
    <row r="46" spans="1:11" ht="12.75">
      <c r="A46" s="42"/>
      <c r="B46" s="7" t="s">
        <v>141</v>
      </c>
      <c r="C46" s="11"/>
      <c r="D46" s="12">
        <v>8789</v>
      </c>
      <c r="E46" s="17">
        <v>0.3817</v>
      </c>
      <c r="F46" s="12">
        <v>11100</v>
      </c>
      <c r="G46" s="17">
        <v>0.4821</v>
      </c>
      <c r="H46" s="12">
        <v>3134</v>
      </c>
      <c r="I46" s="17">
        <v>0.1362000000000001</v>
      </c>
      <c r="J46" s="92">
        <v>23023</v>
      </c>
      <c r="K46" s="93">
        <v>0.0161</v>
      </c>
    </row>
    <row r="47" spans="1:11" ht="12.75">
      <c r="A47" s="42" t="s">
        <v>86</v>
      </c>
      <c r="B47" s="7" t="s">
        <v>142</v>
      </c>
      <c r="C47" s="11"/>
      <c r="D47" s="12">
        <v>7040</v>
      </c>
      <c r="E47" s="17">
        <v>0.5096</v>
      </c>
      <c r="F47" s="12">
        <v>1093</v>
      </c>
      <c r="G47" s="17">
        <v>0.0791</v>
      </c>
      <c r="H47" s="12">
        <v>5682</v>
      </c>
      <c r="I47" s="17">
        <v>0.4113</v>
      </c>
      <c r="J47" s="12">
        <v>13815</v>
      </c>
      <c r="K47" s="99">
        <v>0.009600000000000001</v>
      </c>
    </row>
    <row r="48" spans="1:11" ht="12.75">
      <c r="A48" s="42"/>
      <c r="B48" s="7" t="s">
        <v>143</v>
      </c>
      <c r="C48" s="11"/>
      <c r="D48" s="12">
        <v>491</v>
      </c>
      <c r="E48" s="17">
        <v>0.0831</v>
      </c>
      <c r="F48" s="12">
        <v>433</v>
      </c>
      <c r="G48" s="17">
        <v>0.0733</v>
      </c>
      <c r="H48" s="12">
        <v>4985</v>
      </c>
      <c r="I48" s="17">
        <v>0.8436</v>
      </c>
      <c r="J48" s="92">
        <v>5909</v>
      </c>
      <c r="K48" s="93">
        <v>0.0041</v>
      </c>
    </row>
    <row r="49" spans="1:11" ht="12.75">
      <c r="A49" s="42"/>
      <c r="B49" s="7" t="s">
        <v>144</v>
      </c>
      <c r="C49" s="11"/>
      <c r="D49" s="12">
        <v>1894</v>
      </c>
      <c r="E49" s="17">
        <v>0.9932</v>
      </c>
      <c r="F49" s="12">
        <v>13</v>
      </c>
      <c r="G49" s="17">
        <v>0.0068</v>
      </c>
      <c r="H49" s="12">
        <v>0</v>
      </c>
      <c r="I49" s="17">
        <v>0</v>
      </c>
      <c r="J49" s="92">
        <v>1907</v>
      </c>
      <c r="K49" s="93">
        <v>0.0013</v>
      </c>
    </row>
    <row r="50" spans="1:11" ht="12.75">
      <c r="A50" s="42"/>
      <c r="B50" s="7" t="s">
        <v>145</v>
      </c>
      <c r="C50" s="11"/>
      <c r="D50" s="12">
        <v>3650</v>
      </c>
      <c r="E50" s="17">
        <v>0.8135</v>
      </c>
      <c r="F50" s="12">
        <v>497</v>
      </c>
      <c r="G50" s="17">
        <v>0.1108</v>
      </c>
      <c r="H50" s="12">
        <v>340</v>
      </c>
      <c r="I50" s="17">
        <v>0.07569999999999999</v>
      </c>
      <c r="J50" s="92">
        <v>4487</v>
      </c>
      <c r="K50" s="93">
        <v>0.0031</v>
      </c>
    </row>
    <row r="51" spans="1:11" ht="12.75">
      <c r="A51" s="42"/>
      <c r="B51" s="7" t="s">
        <v>146</v>
      </c>
      <c r="C51" s="11"/>
      <c r="D51" s="12">
        <v>1005</v>
      </c>
      <c r="E51" s="17">
        <v>0.6647</v>
      </c>
      <c r="F51" s="12">
        <v>150</v>
      </c>
      <c r="G51" s="17">
        <v>0.0992</v>
      </c>
      <c r="H51" s="12">
        <v>357</v>
      </c>
      <c r="I51" s="17">
        <v>0.2361000000000001</v>
      </c>
      <c r="J51" s="92">
        <v>1512</v>
      </c>
      <c r="K51" s="93">
        <v>0.0011</v>
      </c>
    </row>
    <row r="52" spans="1:11" ht="4.5" customHeight="1">
      <c r="A52" s="42"/>
      <c r="C52" s="11"/>
      <c r="D52" s="80"/>
      <c r="E52" s="17"/>
      <c r="F52" s="80"/>
      <c r="G52" s="17"/>
      <c r="H52" s="80"/>
      <c r="I52" s="17"/>
      <c r="J52" s="12"/>
      <c r="K52" s="93"/>
    </row>
    <row r="53" spans="1:11" ht="12.75">
      <c r="A53" s="46"/>
      <c r="B53" s="118" t="s">
        <v>147</v>
      </c>
      <c r="C53" s="119"/>
      <c r="D53" s="102">
        <v>212195</v>
      </c>
      <c r="E53" s="109">
        <v>0.587</v>
      </c>
      <c r="F53" s="102">
        <v>84403</v>
      </c>
      <c r="G53" s="109">
        <v>0.2335</v>
      </c>
      <c r="H53" s="102">
        <v>64889</v>
      </c>
      <c r="I53" s="109">
        <v>0.1795</v>
      </c>
      <c r="J53" s="110">
        <v>361487</v>
      </c>
      <c r="K53" s="109">
        <v>0.25279999999999997</v>
      </c>
    </row>
    <row r="54" spans="1:11" ht="12.75">
      <c r="A54" s="73" t="s">
        <v>93</v>
      </c>
      <c r="B54" s="44" t="s">
        <v>148</v>
      </c>
      <c r="C54" s="45"/>
      <c r="D54" s="104">
        <v>101106</v>
      </c>
      <c r="E54" s="120">
        <v>0.843</v>
      </c>
      <c r="F54" s="104">
        <v>15635</v>
      </c>
      <c r="G54" s="103">
        <v>0.1304</v>
      </c>
      <c r="H54" s="106">
        <v>3193</v>
      </c>
      <c r="I54" s="103">
        <v>0.026600000000000068</v>
      </c>
      <c r="J54" s="121">
        <v>119934</v>
      </c>
      <c r="K54" s="103">
        <v>0.08400000000000007</v>
      </c>
    </row>
    <row r="55" spans="1:11" ht="12.75">
      <c r="A55" s="53"/>
      <c r="B55" s="122"/>
      <c r="C55" s="55" t="s">
        <v>108</v>
      </c>
      <c r="D55" s="83">
        <v>799661</v>
      </c>
      <c r="E55" s="108">
        <v>0.6637</v>
      </c>
      <c r="F55" s="83">
        <v>225292</v>
      </c>
      <c r="G55" s="109">
        <v>0.187</v>
      </c>
      <c r="H55" s="83">
        <v>179974</v>
      </c>
      <c r="I55" s="109">
        <v>0.1493</v>
      </c>
      <c r="J55" s="110">
        <v>1204927</v>
      </c>
      <c r="K55" s="109">
        <v>0.843</v>
      </c>
    </row>
    <row r="56" spans="1:11" ht="12.75">
      <c r="A56" s="26"/>
      <c r="B56" s="44"/>
      <c r="C56" s="123" t="s">
        <v>109</v>
      </c>
      <c r="D56" s="104">
        <v>208797</v>
      </c>
      <c r="E56" s="120">
        <v>0.9305</v>
      </c>
      <c r="F56" s="104">
        <v>15592</v>
      </c>
      <c r="G56" s="103">
        <v>0.0695</v>
      </c>
      <c r="H56" s="106">
        <v>0</v>
      </c>
      <c r="I56" s="120">
        <v>0</v>
      </c>
      <c r="J56" s="81">
        <v>224389</v>
      </c>
      <c r="K56" s="103">
        <v>0.157</v>
      </c>
    </row>
    <row r="57" spans="1:11" ht="12.75">
      <c r="A57" s="53"/>
      <c r="B57" s="122"/>
      <c r="C57" s="55" t="s">
        <v>155</v>
      </c>
      <c r="D57" s="85">
        <v>1008458</v>
      </c>
      <c r="E57" s="108">
        <v>0.7056</v>
      </c>
      <c r="F57" s="85">
        <v>240884</v>
      </c>
      <c r="G57" s="109">
        <v>0.1685</v>
      </c>
      <c r="H57" s="85">
        <v>179974</v>
      </c>
      <c r="I57" s="108">
        <v>0.1259</v>
      </c>
      <c r="J57" s="85">
        <v>1429316</v>
      </c>
      <c r="K57" s="109">
        <v>1</v>
      </c>
    </row>
    <row r="58" spans="1:11" ht="12.75">
      <c r="A58" s="124"/>
      <c r="B58" s="125"/>
      <c r="C58" s="126"/>
      <c r="E58" s="127"/>
      <c r="F58" s="8"/>
      <c r="G58" s="127"/>
      <c r="I58" s="128"/>
      <c r="J58" s="129"/>
      <c r="K58" s="130"/>
    </row>
    <row r="59" spans="1:11" ht="15" customHeight="1">
      <c r="A59" s="131" t="s">
        <v>95</v>
      </c>
      <c r="B59" s="47"/>
      <c r="C59" s="132"/>
      <c r="D59" s="115">
        <v>742</v>
      </c>
      <c r="E59" s="105">
        <v>0.302</v>
      </c>
      <c r="F59" s="115">
        <v>1118</v>
      </c>
      <c r="G59" s="105">
        <v>0.455</v>
      </c>
      <c r="H59" s="115">
        <v>597</v>
      </c>
      <c r="I59" s="105">
        <v>0.243</v>
      </c>
      <c r="J59" s="107">
        <v>2457</v>
      </c>
      <c r="K59" s="105">
        <v>1</v>
      </c>
    </row>
    <row r="60" spans="1:11" ht="15" customHeight="1">
      <c r="A60" s="133" t="s">
        <v>96</v>
      </c>
      <c r="B60" s="134"/>
      <c r="C60" s="135"/>
      <c r="D60" s="137">
        <v>25</v>
      </c>
      <c r="E60" s="176">
        <v>0.2907</v>
      </c>
      <c r="F60" s="137">
        <v>61</v>
      </c>
      <c r="G60" s="176">
        <v>0.7093</v>
      </c>
      <c r="H60" s="177">
        <v>0</v>
      </c>
      <c r="I60" s="144">
        <v>0</v>
      </c>
      <c r="J60" s="137">
        <v>86</v>
      </c>
      <c r="K60" s="144">
        <v>1</v>
      </c>
    </row>
    <row r="61" spans="1:11" ht="12.75">
      <c r="A61" s="146" t="s">
        <v>156</v>
      </c>
      <c r="E61" s="7"/>
      <c r="F61" s="8"/>
      <c r="G61" s="1"/>
      <c r="H61"/>
      <c r="I61"/>
      <c r="J61"/>
      <c r="K61"/>
    </row>
    <row r="63" spans="1:11" ht="12.75">
      <c r="A63" s="181">
        <v>7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</row>
  </sheetData>
  <sheetProtection/>
  <mergeCells count="16">
    <mergeCell ref="K8:K9"/>
    <mergeCell ref="A63:K63"/>
    <mergeCell ref="G8:G9"/>
    <mergeCell ref="H8:H9"/>
    <mergeCell ref="I8:I9"/>
    <mergeCell ref="J8:J9"/>
    <mergeCell ref="A2:K3"/>
    <mergeCell ref="A5:K6"/>
    <mergeCell ref="A7:C9"/>
    <mergeCell ref="D7:E7"/>
    <mergeCell ref="F7:G7"/>
    <mergeCell ref="H7:I7"/>
    <mergeCell ref="J7:K7"/>
    <mergeCell ref="D8:D9"/>
    <mergeCell ref="E8:E9"/>
    <mergeCell ref="F8:F9"/>
  </mergeCells>
  <printOptions/>
  <pageMargins left="0" right="0" top="0" bottom="0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Michelle</dc:creator>
  <cp:keywords/>
  <dc:description/>
  <cp:lastModifiedBy>Katty Granvilliers</cp:lastModifiedBy>
  <cp:lastPrinted>2020-03-05T13:14:28Z</cp:lastPrinted>
  <dcterms:created xsi:type="dcterms:W3CDTF">2002-04-16T13:13:11Z</dcterms:created>
  <dcterms:modified xsi:type="dcterms:W3CDTF">2021-03-17T10:39:31Z</dcterms:modified>
  <cp:category/>
  <cp:version/>
  <cp:contentType/>
  <cp:contentStatus/>
</cp:coreProperties>
</file>