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35" windowHeight="5985" activeTab="0"/>
  </bookViews>
  <sheets>
    <sheet name="couverture" sheetId="1" r:id="rId1"/>
    <sheet name="page2" sheetId="2" r:id="rId2"/>
    <sheet name="page3" sheetId="3" r:id="rId3"/>
    <sheet name="page4" sheetId="4" r:id="rId4"/>
    <sheet name="page5" sheetId="5" r:id="rId5"/>
    <sheet name="page6" sheetId="6" r:id="rId6"/>
    <sheet name="page7" sheetId="7" r:id="rId7"/>
  </sheets>
  <definedNames/>
  <calcPr fullCalcOnLoad="1" refMode="R1C1"/>
</workbook>
</file>

<file path=xl/sharedStrings.xml><?xml version="1.0" encoding="utf-8"?>
<sst xmlns="http://schemas.openxmlformats.org/spreadsheetml/2006/main" count="440" uniqueCount="159">
  <si>
    <t>SITUATION D'ENSEMBLE DES MARCHES</t>
  </si>
  <si>
    <t>RUBRIQUES</t>
  </si>
  <si>
    <t>tonnes</t>
  </si>
  <si>
    <t>% (a)</t>
  </si>
  <si>
    <t>Marché intérieur</t>
  </si>
  <si>
    <t>AUTOMOBILE</t>
  </si>
  <si>
    <t>INDUSTRIE</t>
  </si>
  <si>
    <t xml:space="preserve">sous-total   </t>
  </si>
  <si>
    <t>HUILES DE PROCEDES</t>
  </si>
  <si>
    <t xml:space="preserve">total marché intérieur  </t>
  </si>
  <si>
    <t>Avitaillements</t>
  </si>
  <si>
    <t>NAVIRES FRANCAIS</t>
  </si>
  <si>
    <t>NAVIRES ETRANGERS</t>
  </si>
  <si>
    <t>AERONEFS</t>
  </si>
  <si>
    <t xml:space="preserve">total avitaillements  </t>
  </si>
  <si>
    <t>Marchés extérieurs</t>
  </si>
  <si>
    <t>D.O.M. / T.O.M.</t>
  </si>
  <si>
    <t>PAYS TIERS</t>
  </si>
  <si>
    <t xml:space="preserve">sous-total exportations   </t>
  </si>
  <si>
    <t>EXPEDITIONS U.E.</t>
  </si>
  <si>
    <t xml:space="preserve">total marchés extérieurs  </t>
  </si>
  <si>
    <t>Marché total lubrifiants</t>
  </si>
  <si>
    <t xml:space="preserve"> </t>
  </si>
  <si>
    <t>Liquides de freins</t>
  </si>
  <si>
    <t>Vaselines</t>
  </si>
  <si>
    <t>Huiles de base pour additifs</t>
  </si>
  <si>
    <t>(a) variations par rapport à la période correspondante de l'année précédente.</t>
  </si>
  <si>
    <t>Stocks en fin de mois</t>
  </si>
  <si>
    <t>(tonnes)</t>
  </si>
  <si>
    <t>LUBRIFIANTS FINIS</t>
  </si>
  <si>
    <t>HUILES DE BASE</t>
  </si>
  <si>
    <t>TOUTES QUALITES</t>
  </si>
  <si>
    <t>SITUATION PAR QUALITE DU MARCHE INTERIEUR</t>
  </si>
  <si>
    <t>QUALITES</t>
  </si>
  <si>
    <t>variations en % (a)</t>
  </si>
  <si>
    <t>1A</t>
  </si>
  <si>
    <t>Moteurs voitures de tourisme :</t>
  </si>
  <si>
    <t xml:space="preserve">  D.e - Essence et mixtes</t>
  </si>
  <si>
    <t xml:space="preserve">  D.t  - Diesel tourisme</t>
  </si>
  <si>
    <t>1B</t>
  </si>
  <si>
    <t xml:space="preserve">D.u   - Moteurs Diesel utilitaires </t>
  </si>
  <si>
    <r>
      <t>1B</t>
    </r>
    <r>
      <rPr>
        <sz val="6"/>
        <rFont val="Arial"/>
        <family val="2"/>
      </rPr>
      <t>2</t>
    </r>
  </si>
  <si>
    <t>D.m  - Multifonctionnelles</t>
  </si>
  <si>
    <t>1C</t>
  </si>
  <si>
    <t>D.dt  - Moteurs deux-temps</t>
  </si>
  <si>
    <t>2A</t>
  </si>
  <si>
    <t>E.3   - Transmissions automatiques</t>
  </si>
  <si>
    <t>2B</t>
  </si>
  <si>
    <t>K.3a - Engrenages auto</t>
  </si>
  <si>
    <r>
      <t>2D</t>
    </r>
    <r>
      <rPr>
        <sz val="6"/>
        <rFont val="Arial"/>
        <family val="2"/>
      </rPr>
      <t>1</t>
    </r>
  </si>
  <si>
    <t>E.2b - Amortisseurs</t>
  </si>
  <si>
    <r>
      <t>3A</t>
    </r>
    <r>
      <rPr>
        <sz val="6"/>
        <rFont val="Arial"/>
        <family val="2"/>
      </rPr>
      <t>1</t>
    </r>
  </si>
  <si>
    <t>J.1   - Graisses pour auto</t>
  </si>
  <si>
    <t xml:space="preserve"> LUBRIFIANTS AUTOMOBILES</t>
  </si>
  <si>
    <t>1D</t>
  </si>
  <si>
    <t>Autres huiles moteurs :</t>
  </si>
  <si>
    <t xml:space="preserve">  D.Av - Moteurs et turbines d'avions</t>
  </si>
  <si>
    <t xml:space="preserve">  D.a   - Moteurs autres</t>
  </si>
  <si>
    <t>2C</t>
  </si>
  <si>
    <t>K.3b - Engrenages industriels</t>
  </si>
  <si>
    <t>2D</t>
  </si>
  <si>
    <t>Transmissions hydrauliques :</t>
  </si>
  <si>
    <t xml:space="preserve">  E.2a/1 - Hydrauliques à V.I. standard</t>
  </si>
  <si>
    <t xml:space="preserve">  E.2a/2 - Hydrauliques à haut V.I.</t>
  </si>
  <si>
    <t xml:space="preserve">  E.2a/3 - Fluides ininflammables</t>
  </si>
  <si>
    <r>
      <t>3A</t>
    </r>
    <r>
      <rPr>
        <sz val="6"/>
        <rFont val="Arial"/>
        <family val="2"/>
      </rPr>
      <t>2</t>
    </r>
  </si>
  <si>
    <t>J.2    - Graisses industrielles</t>
  </si>
  <si>
    <t>4A</t>
  </si>
  <si>
    <t>K.0   - Traitement thermique</t>
  </si>
  <si>
    <t>4B</t>
  </si>
  <si>
    <t>K.1   - Non solubles travail métaux</t>
  </si>
  <si>
    <t>4C</t>
  </si>
  <si>
    <t>K.2   - Solubles travail métaux</t>
  </si>
  <si>
    <t>4D</t>
  </si>
  <si>
    <t>K.4b - Protection</t>
  </si>
  <si>
    <t>5A</t>
  </si>
  <si>
    <t>E.1   - Turbines</t>
  </si>
  <si>
    <t>5B</t>
  </si>
  <si>
    <t>F      - Huiles isolantes</t>
  </si>
  <si>
    <t>6A</t>
  </si>
  <si>
    <t>Compresseurs :</t>
  </si>
  <si>
    <t xml:space="preserve"> E.0a - Compresseurs frigorifiques</t>
  </si>
  <si>
    <t xml:space="preserve"> E.0b - Autres compresseurs</t>
  </si>
  <si>
    <t>6B</t>
  </si>
  <si>
    <t xml:space="preserve"> Lubrification générale :</t>
  </si>
  <si>
    <t xml:space="preserve">  B.1 - Mouvements</t>
  </si>
  <si>
    <t xml:space="preserve">  B.2 - Graissage perdu</t>
  </si>
  <si>
    <t>6C</t>
  </si>
  <si>
    <t>Usage non-lubrifiant :</t>
  </si>
  <si>
    <t xml:space="preserve">  K.4a - Démoulage</t>
  </si>
  <si>
    <t xml:space="preserve">  K.4c - Ensimage</t>
  </si>
  <si>
    <t xml:space="preserve">  K.4d - Fluides caloporteurs</t>
  </si>
  <si>
    <t xml:space="preserve">  K.4e - Autres lubrifiants finis</t>
  </si>
  <si>
    <t xml:space="preserve"> LUBRIFIANTS INDUSTRIELS</t>
  </si>
  <si>
    <t>7A</t>
  </si>
  <si>
    <t xml:space="preserve"> HUILES DE PROCEDES</t>
  </si>
  <si>
    <t xml:space="preserve"> TOTAL LUBRIFIANTS </t>
  </si>
  <si>
    <t xml:space="preserve"> LIQUIDES DE FREINS</t>
  </si>
  <si>
    <t xml:space="preserve"> VASELINES</t>
  </si>
  <si>
    <t>SOCIETES A</t>
  </si>
  <si>
    <t>SOCIETES I.G.</t>
  </si>
  <si>
    <t>AUTRES SOCIETES</t>
  </si>
  <si>
    <t>TOTAL</t>
  </si>
  <si>
    <t>% du groupe</t>
  </si>
  <si>
    <t>% par qualités</t>
  </si>
  <si>
    <t xml:space="preserve">  E.0a - Compresseurs frigorifiques</t>
  </si>
  <si>
    <t xml:space="preserve">  E.0b - Autres compresseurs</t>
  </si>
  <si>
    <t>MARCHE INTERIEUR</t>
  </si>
  <si>
    <t>y compris la pêche côtière et hauturière, le cabotage                                                                                        national et les ventes intérieures sous-douane</t>
  </si>
  <si>
    <t>MARCHE TOTAL</t>
  </si>
  <si>
    <t xml:space="preserve"> TOTAL LUBRIFIANTS FINIS </t>
  </si>
  <si>
    <t xml:space="preserve"> HUILES DE BASE </t>
  </si>
  <si>
    <t xml:space="preserve"> TOTAL GENERAL </t>
  </si>
  <si>
    <t xml:space="preserve"> Moteurs voitures de tourisme :</t>
  </si>
  <si>
    <t xml:space="preserve">   D.e - Essence et mixtes</t>
  </si>
  <si>
    <t xml:space="preserve">   D.t  - Diesel tourisme</t>
  </si>
  <si>
    <t xml:space="preserve"> D.u   - Moteurs Diesel utilitaires </t>
  </si>
  <si>
    <t xml:space="preserve"> D.m  - Multifonctionnelles</t>
  </si>
  <si>
    <t xml:space="preserve"> D.dt  - Moteurs deux-temps</t>
  </si>
  <si>
    <t xml:space="preserve"> E.3   - Transmissions automatiques</t>
  </si>
  <si>
    <t xml:space="preserve"> K.3a - Engrenages auto</t>
  </si>
  <si>
    <t xml:space="preserve"> E.2b - Amortisseurs</t>
  </si>
  <si>
    <t xml:space="preserve"> J.1   - Graisses pour auto</t>
  </si>
  <si>
    <t xml:space="preserve">  LUBRIFIANTS AUTOMOBILES</t>
  </si>
  <si>
    <t xml:space="preserve"> Autres huiles moteurs :</t>
  </si>
  <si>
    <t xml:space="preserve">   D.Av - Moteurs et turbines d'avions</t>
  </si>
  <si>
    <t xml:space="preserve">   D.a   - Moteurs autres</t>
  </si>
  <si>
    <t xml:space="preserve"> K.3b - Engrenages industriels</t>
  </si>
  <si>
    <t xml:space="preserve"> Transmissions hydrauliques :</t>
  </si>
  <si>
    <t xml:space="preserve">   E.2a/1 - Hydrauliques à V.I. standard</t>
  </si>
  <si>
    <t xml:space="preserve">   E.2a/2 - Hydrauliques à haut V.I.</t>
  </si>
  <si>
    <t xml:space="preserve">   E.2a/3 - Fluides ininflammables</t>
  </si>
  <si>
    <t xml:space="preserve"> J.2    - Graisses industrielles</t>
  </si>
  <si>
    <t xml:space="preserve"> K.0   - Traitement thermique</t>
  </si>
  <si>
    <t xml:space="preserve"> K.1   - Non solubles travail métaux</t>
  </si>
  <si>
    <t xml:space="preserve"> K.2   - Solubles travail métaux</t>
  </si>
  <si>
    <t xml:space="preserve"> K.4b - Protection</t>
  </si>
  <si>
    <t xml:space="preserve"> E.1   - Turbines</t>
  </si>
  <si>
    <t xml:space="preserve"> F      - Huiles isolantes</t>
  </si>
  <si>
    <t xml:space="preserve"> Compresseurs :</t>
  </si>
  <si>
    <t xml:space="preserve">   E.0a - Compresseurs frigorifiques</t>
  </si>
  <si>
    <t xml:space="preserve">   E.0b - Autres compresseurs</t>
  </si>
  <si>
    <t xml:space="preserve">  Lubrification générale :</t>
  </si>
  <si>
    <t xml:space="preserve">   B.1 - Mouvements</t>
  </si>
  <si>
    <t xml:space="preserve">   B.2 - Graissage perdu</t>
  </si>
  <si>
    <t xml:space="preserve"> Usage non-lubrifiant :</t>
  </si>
  <si>
    <t xml:space="preserve">   K.4a - Démoulage</t>
  </si>
  <si>
    <t xml:space="preserve">   K.4c - Ensimage</t>
  </si>
  <si>
    <t xml:space="preserve">   K.4d - Fluides caloporteurs</t>
  </si>
  <si>
    <t xml:space="preserve">   K.4e - Autres lubrifiants finis</t>
  </si>
  <si>
    <t xml:space="preserve">  LUBRIFIANTS INDUSTRIELS</t>
  </si>
  <si>
    <t xml:space="preserve">  HUILES DE PROCEDES</t>
  </si>
  <si>
    <t xml:space="preserve">  D.pm - 4 t. moto, motoculteur et nautisme</t>
  </si>
  <si>
    <t xml:space="preserve">  D.pm- 4 t. moto, motoculteur et nautisme</t>
  </si>
  <si>
    <t xml:space="preserve">   D.pm - 4 t. moto, motoculteur et nautisme</t>
  </si>
  <si>
    <t xml:space="preserve">  D.pm- 4 t.moto, motoculteur et nautisme</t>
  </si>
  <si>
    <t>au 31 DECEMBRE 2016</t>
  </si>
  <si>
    <t>DECEMBRE 2016</t>
  </si>
  <si>
    <t>ANNEE 2016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</si>
</sst>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"/>
    <numFmt numFmtId="173" formatCode="0.0\ %"/>
    <numFmt numFmtId="174" formatCode="0.00\ %"/>
    <numFmt numFmtId="175" formatCode="mmmm\ yyyy"/>
    <numFmt numFmtId="176" formatCode="mmmm\-yy"/>
  </numFmts>
  <fonts count="51">
    <font>
      <sz val="10"/>
      <name val="Arial"/>
      <family val="0"/>
    </font>
    <font>
      <b/>
      <sz val="18"/>
      <name val="Arial"/>
      <family val="0"/>
    </font>
    <font>
      <sz val="9"/>
      <name val="Arial"/>
      <family val="0"/>
    </font>
    <font>
      <b/>
      <sz val="14"/>
      <name val="Arial"/>
      <family val="0"/>
    </font>
    <font>
      <b/>
      <sz val="8"/>
      <name val="Arial"/>
      <family val="0"/>
    </font>
    <font>
      <i/>
      <sz val="9"/>
      <name val="Arial"/>
      <family val="0"/>
    </font>
    <font>
      <b/>
      <u val="single"/>
      <sz val="14"/>
      <name val="Arial"/>
      <family val="0"/>
    </font>
    <font>
      <b/>
      <i/>
      <sz val="9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0"/>
    </font>
    <font>
      <sz val="6"/>
      <name val="Arial"/>
      <family val="2"/>
    </font>
    <font>
      <b/>
      <sz val="11"/>
      <name val="Arial"/>
      <family val="0"/>
    </font>
    <font>
      <sz val="8"/>
      <name val="MS Sans Serif"/>
      <family val="0"/>
    </font>
    <font>
      <sz val="10"/>
      <name val="MS Sans Serif"/>
      <family val="0"/>
    </font>
    <font>
      <sz val="30"/>
      <color indexed="8"/>
      <name val="Arial Black"/>
      <family val="2"/>
    </font>
    <font>
      <b/>
      <sz val="14"/>
      <name val="AvantGarde"/>
      <family val="0"/>
    </font>
    <font>
      <b/>
      <sz val="18"/>
      <name val="MS Sans Serif"/>
      <family val="0"/>
    </font>
    <font>
      <b/>
      <sz val="8"/>
      <name val="MS Sans Serif"/>
      <family val="0"/>
    </font>
    <font>
      <sz val="8"/>
      <name val="Arial"/>
      <family val="0"/>
    </font>
    <font>
      <sz val="9"/>
      <color indexed="50"/>
      <name val="Arial Black"/>
      <family val="2"/>
    </font>
    <font>
      <sz val="24"/>
      <color indexed="48"/>
      <name val="Arial Black"/>
      <family val="2"/>
    </font>
    <font>
      <sz val="22"/>
      <color indexed="48"/>
      <name val="Arial Black"/>
      <family val="2"/>
    </font>
    <font>
      <b/>
      <sz val="18"/>
      <color indexed="48"/>
      <name val="Arial Black"/>
      <family val="2"/>
    </font>
    <font>
      <sz val="18"/>
      <color indexed="48"/>
      <name val="Arial Black"/>
      <family val="2"/>
    </font>
    <font>
      <b/>
      <sz val="10"/>
      <color indexed="48"/>
      <name val="Arial"/>
      <family val="2"/>
    </font>
    <font>
      <b/>
      <sz val="9"/>
      <color indexed="48"/>
      <name val="Arial"/>
      <family val="2"/>
    </font>
    <font>
      <sz val="9"/>
      <color indexed="48"/>
      <name val="Arial Black"/>
      <family val="2"/>
    </font>
    <font>
      <sz val="24"/>
      <color indexed="53"/>
      <name val="Arial Black"/>
      <family val="2"/>
    </font>
    <font>
      <sz val="22"/>
      <color indexed="53"/>
      <name val="Arial Black"/>
      <family val="2"/>
    </font>
    <font>
      <b/>
      <sz val="18"/>
      <color indexed="53"/>
      <name val="Arial Black"/>
      <family val="2"/>
    </font>
    <font>
      <sz val="18"/>
      <color indexed="53"/>
      <name val="Arial Black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sz val="9"/>
      <color indexed="53"/>
      <name val="Arial Black"/>
      <family val="2"/>
    </font>
    <font>
      <sz val="9"/>
      <color indexed="52"/>
      <name val="Arial Black"/>
      <family val="2"/>
    </font>
    <font>
      <sz val="24"/>
      <color indexed="61"/>
      <name val="Arial Black"/>
      <family val="2"/>
    </font>
    <font>
      <sz val="22"/>
      <color indexed="61"/>
      <name val="Arial Black"/>
      <family val="2"/>
    </font>
    <font>
      <b/>
      <sz val="18"/>
      <color indexed="61"/>
      <name val="Arial Black"/>
      <family val="2"/>
    </font>
    <font>
      <sz val="18"/>
      <color indexed="61"/>
      <name val="Arial Black"/>
      <family val="2"/>
    </font>
    <font>
      <b/>
      <sz val="10"/>
      <color indexed="61"/>
      <name val="Arial"/>
      <family val="2"/>
    </font>
    <font>
      <b/>
      <sz val="9"/>
      <color indexed="61"/>
      <name val="Arial"/>
      <family val="2"/>
    </font>
    <font>
      <sz val="9"/>
      <color indexed="61"/>
      <name val="Arial Black"/>
      <family val="2"/>
    </font>
    <font>
      <sz val="24"/>
      <color indexed="55"/>
      <name val="Arial Black"/>
      <family val="2"/>
    </font>
    <font>
      <sz val="22"/>
      <color indexed="55"/>
      <name val="Arial Black"/>
      <family val="2"/>
    </font>
    <font>
      <b/>
      <sz val="10"/>
      <color indexed="55"/>
      <name val="Arial"/>
      <family val="2"/>
    </font>
    <font>
      <b/>
      <sz val="9"/>
      <color indexed="55"/>
      <name val="Arial"/>
      <family val="2"/>
    </font>
    <font>
      <sz val="9"/>
      <color indexed="55"/>
      <name val="Arial Black"/>
      <family val="2"/>
    </font>
    <font>
      <b/>
      <sz val="16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NumberFormat="1" applyFont="1" applyBorder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72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172" fontId="2" fillId="0" borderId="2" xfId="0" applyNumberFormat="1" applyFont="1" applyBorder="1" applyAlignment="1">
      <alignment/>
    </xf>
    <xf numFmtId="0" fontId="5" fillId="0" borderId="2" xfId="0" applyNumberFormat="1" applyFont="1" applyBorder="1" applyAlignment="1">
      <alignment/>
    </xf>
    <xf numFmtId="173" fontId="5" fillId="0" borderId="2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74" fontId="7" fillId="0" borderId="2" xfId="0" applyNumberFormat="1" applyFont="1" applyBorder="1" applyAlignment="1">
      <alignment/>
    </xf>
    <xf numFmtId="174" fontId="5" fillId="0" borderId="2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72" fontId="2" fillId="0" borderId="3" xfId="0" applyNumberFormat="1" applyFont="1" applyBorder="1" applyAlignment="1">
      <alignment/>
    </xf>
    <xf numFmtId="173" fontId="5" fillId="0" borderId="3" xfId="0" applyNumberFormat="1" applyFont="1" applyBorder="1" applyAlignment="1">
      <alignment/>
    </xf>
    <xf numFmtId="0" fontId="2" fillId="0" borderId="2" xfId="0" applyNumberFormat="1" applyFont="1" applyBorder="1" applyAlignment="1">
      <alignment horizontal="right"/>
    </xf>
    <xf numFmtId="0" fontId="8" fillId="0" borderId="2" xfId="0" applyNumberFormat="1" applyFont="1" applyBorder="1" applyAlignment="1">
      <alignment horizontal="right"/>
    </xf>
    <xf numFmtId="0" fontId="11" fillId="0" borderId="4" xfId="0" applyNumberFormat="1" applyFont="1" applyBorder="1" applyAlignment="1">
      <alignment horizontal="left"/>
    </xf>
    <xf numFmtId="0" fontId="11" fillId="0" borderId="5" xfId="0" applyNumberFormat="1" applyFont="1" applyBorder="1" applyAlignment="1">
      <alignment/>
    </xf>
    <xf numFmtId="0" fontId="11" fillId="0" borderId="3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2" fillId="0" borderId="4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2" fillId="0" borderId="6" xfId="0" applyNumberFormat="1" applyFont="1" applyBorder="1" applyAlignment="1">
      <alignment horizontal="left"/>
    </xf>
    <xf numFmtId="0" fontId="2" fillId="0" borderId="7" xfId="0" applyNumberFormat="1" applyFont="1" applyBorder="1" applyAlignment="1">
      <alignment/>
    </xf>
    <xf numFmtId="0" fontId="2" fillId="0" borderId="8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11" fillId="0" borderId="2" xfId="0" applyNumberFormat="1" applyFont="1" applyBorder="1" applyAlignment="1">
      <alignment/>
    </xf>
    <xf numFmtId="0" fontId="11" fillId="0" borderId="5" xfId="0" applyNumberFormat="1" applyFont="1" applyBorder="1" applyAlignment="1">
      <alignment horizontal="left"/>
    </xf>
    <xf numFmtId="0" fontId="11" fillId="0" borderId="3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left"/>
    </xf>
    <xf numFmtId="0" fontId="0" fillId="0" borderId="4" xfId="0" applyBorder="1" applyAlignment="1">
      <alignment/>
    </xf>
    <xf numFmtId="172" fontId="11" fillId="0" borderId="0" xfId="0" applyNumberFormat="1" applyFont="1" applyAlignment="1">
      <alignment horizontal="right"/>
    </xf>
    <xf numFmtId="0" fontId="2" fillId="0" borderId="5" xfId="0" applyNumberFormat="1" applyFont="1" applyBorder="1" applyAlignment="1">
      <alignment horizontal="left"/>
    </xf>
    <xf numFmtId="172" fontId="11" fillId="0" borderId="5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1" fillId="0" borderId="5" xfId="0" applyNumberFormat="1" applyFont="1" applyBorder="1" applyAlignment="1">
      <alignment vertical="center"/>
    </xf>
    <xf numFmtId="0" fontId="11" fillId="0" borderId="3" xfId="0" applyNumberFormat="1" applyFont="1" applyBorder="1" applyAlignment="1">
      <alignment vertical="center"/>
    </xf>
    <xf numFmtId="0" fontId="2" fillId="0" borderId="9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vertical="center"/>
    </xf>
    <xf numFmtId="0" fontId="11" fillId="0" borderId="2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horizontal="center"/>
    </xf>
    <xf numFmtId="0" fontId="11" fillId="0" borderId="7" xfId="0" applyNumberFormat="1" applyFont="1" applyBorder="1" applyAlignment="1">
      <alignment/>
    </xf>
    <xf numFmtId="0" fontId="11" fillId="0" borderId="8" xfId="0" applyNumberFormat="1" applyFont="1" applyBorder="1" applyAlignment="1">
      <alignment/>
    </xf>
    <xf numFmtId="0" fontId="2" fillId="0" borderId="10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11" fillId="0" borderId="13" xfId="0" applyNumberFormat="1" applyFont="1" applyBorder="1" applyAlignment="1">
      <alignment horizontal="left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left" vertical="center"/>
    </xf>
    <xf numFmtId="0" fontId="11" fillId="0" borderId="15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11" fillId="0" borderId="15" xfId="0" applyFont="1" applyBorder="1" applyAlignment="1">
      <alignment horizontal="left" vertical="center"/>
    </xf>
    <xf numFmtId="0" fontId="0" fillId="0" borderId="0" xfId="0" applyAlignment="1">
      <alignment wrapText="1"/>
    </xf>
    <xf numFmtId="172" fontId="4" fillId="0" borderId="12" xfId="0" applyNumberFormat="1" applyFont="1" applyBorder="1" applyAlignment="1">
      <alignment horizontal="centerContinuous" vertical="center"/>
    </xf>
    <xf numFmtId="0" fontId="14" fillId="0" borderId="14" xfId="0" applyFont="1" applyBorder="1" applyAlignment="1">
      <alignment horizontal="centerContinuous" vertical="center"/>
    </xf>
    <xf numFmtId="0" fontId="4" fillId="0" borderId="12" xfId="0" applyNumberFormat="1" applyFont="1" applyBorder="1" applyAlignment="1">
      <alignment horizontal="centerContinuous" vertical="center"/>
    </xf>
    <xf numFmtId="0" fontId="2" fillId="0" borderId="11" xfId="0" applyFont="1" applyBorder="1" applyAlignment="1">
      <alignment/>
    </xf>
    <xf numFmtId="0" fontId="2" fillId="0" borderId="8" xfId="0" applyFont="1" applyBorder="1" applyAlignment="1">
      <alignment/>
    </xf>
    <xf numFmtId="0" fontId="11" fillId="0" borderId="9" xfId="0" applyNumberFormat="1" applyFont="1" applyBorder="1" applyAlignment="1">
      <alignment horizontal="center"/>
    </xf>
    <xf numFmtId="0" fontId="11" fillId="0" borderId="6" xfId="0" applyNumberFormat="1" applyFont="1" applyBorder="1" applyAlignment="1">
      <alignment/>
    </xf>
    <xf numFmtId="0" fontId="11" fillId="0" borderId="14" xfId="0" applyNumberFormat="1" applyFont="1" applyBorder="1" applyAlignment="1">
      <alignment horizontal="right"/>
    </xf>
    <xf numFmtId="0" fontId="11" fillId="0" borderId="15" xfId="0" applyNumberFormat="1" applyFont="1" applyBorder="1" applyAlignment="1">
      <alignment horizontal="left"/>
    </xf>
    <xf numFmtId="0" fontId="11" fillId="0" borderId="15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11" fillId="0" borderId="15" xfId="0" applyFont="1" applyBorder="1" applyAlignment="1">
      <alignment horizontal="left"/>
    </xf>
    <xf numFmtId="0" fontId="2" fillId="0" borderId="10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left"/>
    </xf>
    <xf numFmtId="0" fontId="11" fillId="0" borderId="12" xfId="0" applyNumberFormat="1" applyFont="1" applyBorder="1" applyAlignment="1">
      <alignment horizontal="left"/>
    </xf>
    <xf numFmtId="0" fontId="2" fillId="0" borderId="0" xfId="19" applyNumberFormat="1" applyFont="1">
      <alignment/>
      <protection/>
    </xf>
    <xf numFmtId="0" fontId="2" fillId="0" borderId="2" xfId="19" applyNumberFormat="1" applyFont="1" applyBorder="1">
      <alignment/>
      <protection/>
    </xf>
    <xf numFmtId="0" fontId="2" fillId="0" borderId="0" xfId="19" applyNumberFormat="1" applyFont="1" applyBorder="1">
      <alignment/>
      <protection/>
    </xf>
    <xf numFmtId="172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/>
    </xf>
    <xf numFmtId="172" fontId="11" fillId="0" borderId="3" xfId="0" applyNumberFormat="1" applyFont="1" applyBorder="1" applyAlignment="1">
      <alignment vertical="center"/>
    </xf>
    <xf numFmtId="173" fontId="7" fillId="0" borderId="0" xfId="0" applyNumberFormat="1" applyFont="1" applyBorder="1" applyAlignment="1">
      <alignment vertical="center"/>
    </xf>
    <xf numFmtId="172" fontId="11" fillId="0" borderId="15" xfId="0" applyNumberFormat="1" applyFont="1" applyBorder="1" applyAlignment="1">
      <alignment vertical="center"/>
    </xf>
    <xf numFmtId="172" fontId="11" fillId="0" borderId="8" xfId="0" applyNumberFormat="1" applyFont="1" applyBorder="1" applyAlignment="1">
      <alignment/>
    </xf>
    <xf numFmtId="172" fontId="11" fillId="0" borderId="3" xfId="0" applyNumberFormat="1" applyFont="1" applyBorder="1" applyAlignment="1">
      <alignment/>
    </xf>
    <xf numFmtId="172" fontId="11" fillId="0" borderId="14" xfId="0" applyNumberFormat="1" applyFont="1" applyBorder="1" applyAlignment="1">
      <alignment vertical="center"/>
    </xf>
    <xf numFmtId="173" fontId="7" fillId="0" borderId="14" xfId="0" applyNumberFormat="1" applyFont="1" applyBorder="1" applyAlignment="1">
      <alignment vertical="center"/>
    </xf>
    <xf numFmtId="172" fontId="11" fillId="0" borderId="15" xfId="0" applyNumberFormat="1" applyFont="1" applyBorder="1" applyAlignment="1">
      <alignment vertical="center"/>
    </xf>
    <xf numFmtId="173" fontId="7" fillId="0" borderId="14" xfId="0" applyNumberFormat="1" applyFont="1" applyBorder="1" applyAlignment="1">
      <alignment vertical="center"/>
    </xf>
    <xf numFmtId="173" fontId="7" fillId="0" borderId="8" xfId="0" applyNumberFormat="1" applyFont="1" applyBorder="1" applyAlignment="1">
      <alignment/>
    </xf>
    <xf numFmtId="172" fontId="11" fillId="0" borderId="2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0" fontId="18" fillId="0" borderId="0" xfId="0" applyFont="1" applyAlignment="1">
      <alignment horizontal="right" vertical="center"/>
    </xf>
    <xf numFmtId="172" fontId="2" fillId="0" borderId="9" xfId="0" applyNumberFormat="1" applyFont="1" applyBorder="1" applyAlignment="1">
      <alignment/>
    </xf>
    <xf numFmtId="174" fontId="5" fillId="0" borderId="2" xfId="0" applyNumberFormat="1" applyFont="1" applyBorder="1" applyAlignment="1">
      <alignment/>
    </xf>
    <xf numFmtId="174" fontId="5" fillId="0" borderId="3" xfId="0" applyNumberFormat="1" applyFont="1" applyBorder="1" applyAlignment="1">
      <alignment/>
    </xf>
    <xf numFmtId="174" fontId="5" fillId="0" borderId="10" xfId="0" applyNumberFormat="1" applyFont="1" applyBorder="1" applyAlignment="1">
      <alignment/>
    </xf>
    <xf numFmtId="172" fontId="2" fillId="0" borderId="8" xfId="0" applyNumberFormat="1" applyFont="1" applyBorder="1" applyAlignment="1">
      <alignment/>
    </xf>
    <xf numFmtId="174" fontId="7" fillId="0" borderId="2" xfId="0" applyNumberFormat="1" applyFont="1" applyBorder="1" applyAlignment="1">
      <alignment/>
    </xf>
    <xf numFmtId="174" fontId="5" fillId="0" borderId="3" xfId="0" applyNumberFormat="1" applyFont="1" applyBorder="1" applyAlignment="1">
      <alignment/>
    </xf>
    <xf numFmtId="174" fontId="5" fillId="0" borderId="9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174" fontId="5" fillId="0" borderId="8" xfId="0" applyNumberFormat="1" applyFont="1" applyBorder="1" applyAlignment="1">
      <alignment/>
    </xf>
    <xf numFmtId="174" fontId="5" fillId="0" borderId="11" xfId="0" applyNumberFormat="1" applyFont="1" applyBorder="1" applyAlignment="1">
      <alignment/>
    </xf>
    <xf numFmtId="0" fontId="11" fillId="0" borderId="4" xfId="0" applyNumberFormat="1" applyFont="1" applyBorder="1" applyAlignment="1">
      <alignment vertical="center"/>
    </xf>
    <xf numFmtId="172" fontId="11" fillId="0" borderId="3" xfId="0" applyNumberFormat="1" applyFont="1" applyBorder="1" applyAlignment="1">
      <alignment vertical="center"/>
    </xf>
    <xf numFmtId="174" fontId="7" fillId="0" borderId="3" xfId="0" applyNumberFormat="1" applyFont="1" applyBorder="1" applyAlignment="1">
      <alignment vertical="center"/>
    </xf>
    <xf numFmtId="172" fontId="11" fillId="0" borderId="2" xfId="0" applyNumberFormat="1" applyFont="1" applyBorder="1" applyAlignment="1">
      <alignment vertical="center"/>
    </xf>
    <xf numFmtId="174" fontId="7" fillId="0" borderId="2" xfId="0" applyNumberFormat="1" applyFont="1" applyBorder="1" applyAlignment="1">
      <alignment vertical="center"/>
    </xf>
    <xf numFmtId="174" fontId="7" fillId="0" borderId="2" xfId="0" applyNumberFormat="1" applyFont="1" applyBorder="1" applyAlignment="1">
      <alignment vertical="center"/>
    </xf>
    <xf numFmtId="172" fontId="11" fillId="0" borderId="2" xfId="0" applyNumberFormat="1" applyFont="1" applyBorder="1" applyAlignment="1">
      <alignment vertical="center"/>
    </xf>
    <xf numFmtId="172" fontId="11" fillId="0" borderId="9" xfId="0" applyNumberFormat="1" applyFont="1" applyBorder="1" applyAlignment="1">
      <alignment vertical="center"/>
    </xf>
    <xf numFmtId="174" fontId="7" fillId="0" borderId="14" xfId="0" applyNumberFormat="1" applyFont="1" applyBorder="1" applyAlignment="1">
      <alignment vertical="center"/>
    </xf>
    <xf numFmtId="174" fontId="7" fillId="0" borderId="14" xfId="0" applyNumberFormat="1" applyFont="1" applyBorder="1" applyAlignment="1">
      <alignment vertical="center"/>
    </xf>
    <xf numFmtId="172" fontId="11" fillId="0" borderId="14" xfId="0" applyNumberFormat="1" applyFont="1" applyBorder="1" applyAlignment="1">
      <alignment vertical="center"/>
    </xf>
    <xf numFmtId="0" fontId="11" fillId="0" borderId="2" xfId="0" applyNumberFormat="1" applyFont="1" applyBorder="1" applyAlignment="1">
      <alignment horizontal="right" vertical="center"/>
    </xf>
    <xf numFmtId="174" fontId="5" fillId="0" borderId="0" xfId="0" applyNumberFormat="1" applyFont="1" applyBorder="1" applyAlignment="1">
      <alignment/>
    </xf>
    <xf numFmtId="174" fontId="5" fillId="0" borderId="0" xfId="0" applyNumberFormat="1" applyFont="1" applyBorder="1" applyAlignment="1">
      <alignment/>
    </xf>
    <xf numFmtId="0" fontId="11" fillId="0" borderId="6" xfId="0" applyNumberFormat="1" applyFont="1" applyBorder="1" applyAlignment="1">
      <alignment horizontal="left" vertical="center"/>
    </xf>
    <xf numFmtId="0" fontId="11" fillId="0" borderId="7" xfId="0" applyNumberFormat="1" applyFont="1" applyBorder="1" applyAlignment="1">
      <alignment vertical="center"/>
    </xf>
    <xf numFmtId="0" fontId="2" fillId="0" borderId="8" xfId="0" applyNumberFormat="1" applyFont="1" applyBorder="1" applyAlignment="1">
      <alignment vertical="center"/>
    </xf>
    <xf numFmtId="172" fontId="11" fillId="0" borderId="8" xfId="0" applyNumberFormat="1" applyFont="1" applyBorder="1" applyAlignment="1">
      <alignment vertical="center"/>
    </xf>
    <xf numFmtId="174" fontId="7" fillId="0" borderId="8" xfId="0" applyNumberFormat="1" applyFont="1" applyBorder="1" applyAlignment="1">
      <alignment vertical="center"/>
    </xf>
    <xf numFmtId="172" fontId="11" fillId="0" borderId="11" xfId="0" applyNumberFormat="1" applyFont="1" applyBorder="1" applyAlignment="1">
      <alignment vertical="center"/>
    </xf>
    <xf numFmtId="0" fontId="11" fillId="0" borderId="12" xfId="0" applyNumberFormat="1" applyFont="1" applyBorder="1" applyAlignment="1">
      <alignment vertical="center"/>
    </xf>
    <xf numFmtId="0" fontId="11" fillId="0" borderId="14" xfId="0" applyNumberFormat="1" applyFont="1" applyBorder="1" applyAlignment="1">
      <alignment vertical="center"/>
    </xf>
    <xf numFmtId="174" fontId="7" fillId="0" borderId="3" xfId="0" applyNumberFormat="1" applyFont="1" applyBorder="1" applyAlignment="1">
      <alignment vertical="center"/>
    </xf>
    <xf numFmtId="172" fontId="11" fillId="0" borderId="10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horizontal="left" vertical="center"/>
    </xf>
    <xf numFmtId="0" fontId="11" fillId="0" borderId="3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left"/>
    </xf>
    <xf numFmtId="0" fontId="11" fillId="0" borderId="5" xfId="0" applyNumberFormat="1" applyFont="1" applyBorder="1" applyAlignment="1">
      <alignment horizontal="left" vertical="center"/>
    </xf>
    <xf numFmtId="0" fontId="11" fillId="0" borderId="5" xfId="0" applyNumberFormat="1" applyFont="1" applyBorder="1" applyAlignment="1">
      <alignment horizontal="right" vertical="center"/>
    </xf>
    <xf numFmtId="174" fontId="7" fillId="0" borderId="5" xfId="0" applyNumberFormat="1" applyFont="1" applyBorder="1" applyAlignment="1">
      <alignment vertical="center"/>
    </xf>
    <xf numFmtId="174" fontId="5" fillId="0" borderId="5" xfId="0" applyNumberFormat="1" applyFont="1" applyBorder="1" applyAlignment="1">
      <alignment vertical="center"/>
    </xf>
    <xf numFmtId="172" fontId="11" fillId="0" borderId="13" xfId="0" applyNumberFormat="1" applyFont="1" applyBorder="1" applyAlignment="1">
      <alignment vertical="center"/>
    </xf>
    <xf numFmtId="174" fontId="7" fillId="0" borderId="13" xfId="0" applyNumberFormat="1" applyFont="1" applyBorder="1" applyAlignment="1">
      <alignment vertical="center"/>
    </xf>
    <xf numFmtId="0" fontId="11" fillId="0" borderId="1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vertical="center"/>
    </xf>
    <xf numFmtId="0" fontId="11" fillId="0" borderId="12" xfId="0" applyFont="1" applyBorder="1" applyAlignment="1">
      <alignment horizontal="left"/>
    </xf>
    <xf numFmtId="0" fontId="11" fillId="0" borderId="13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174" fontId="7" fillId="0" borderId="14" xfId="0" applyNumberFormat="1" applyFont="1" applyBorder="1" applyAlignment="1">
      <alignment/>
    </xf>
    <xf numFmtId="172" fontId="11" fillId="0" borderId="14" xfId="0" applyNumberFormat="1" applyFont="1" applyBorder="1" applyAlignment="1">
      <alignment/>
    </xf>
    <xf numFmtId="174" fontId="7" fillId="0" borderId="14" xfId="0" applyNumberFormat="1" applyFont="1" applyBorder="1" applyAlignment="1">
      <alignment/>
    </xf>
    <xf numFmtId="172" fontId="11" fillId="0" borderId="15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172" fontId="11" fillId="0" borderId="11" xfId="0" applyNumberFormat="1" applyFont="1" applyBorder="1" applyAlignment="1">
      <alignment/>
    </xf>
    <xf numFmtId="173" fontId="7" fillId="0" borderId="15" xfId="0" applyNumberFormat="1" applyFont="1" applyBorder="1" applyAlignment="1">
      <alignment vertical="center"/>
    </xf>
    <xf numFmtId="172" fontId="5" fillId="0" borderId="2" xfId="0" applyNumberFormat="1" applyFont="1" applyBorder="1" applyAlignment="1">
      <alignment/>
    </xf>
    <xf numFmtId="172" fontId="9" fillId="0" borderId="2" xfId="0" applyNumberFormat="1" applyFont="1" applyBorder="1" applyAlignment="1">
      <alignment/>
    </xf>
    <xf numFmtId="173" fontId="10" fillId="0" borderId="2" xfId="0" applyNumberFormat="1" applyFont="1" applyBorder="1" applyAlignment="1">
      <alignment/>
    </xf>
    <xf numFmtId="173" fontId="7" fillId="0" borderId="3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173" fontId="5" fillId="0" borderId="8" xfId="0" applyNumberFormat="1" applyFont="1" applyBorder="1" applyAlignment="1">
      <alignment/>
    </xf>
    <xf numFmtId="173" fontId="7" fillId="0" borderId="2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0" fontId="5" fillId="0" borderId="8" xfId="0" applyNumberFormat="1" applyFont="1" applyBorder="1" applyAlignment="1">
      <alignment/>
    </xf>
    <xf numFmtId="173" fontId="5" fillId="0" borderId="10" xfId="0" applyNumberFormat="1" applyFont="1" applyBorder="1" applyAlignment="1">
      <alignment/>
    </xf>
    <xf numFmtId="173" fontId="7" fillId="0" borderId="3" xfId="0" applyNumberFormat="1" applyFont="1" applyBorder="1" applyAlignment="1">
      <alignment vertical="center"/>
    </xf>
    <xf numFmtId="172" fontId="11" fillId="0" borderId="11" xfId="0" applyNumberFormat="1" applyFont="1" applyBorder="1" applyAlignment="1">
      <alignment/>
    </xf>
    <xf numFmtId="174" fontId="7" fillId="0" borderId="8" xfId="0" applyNumberFormat="1" applyFont="1" applyBorder="1" applyAlignment="1">
      <alignment/>
    </xf>
    <xf numFmtId="174" fontId="7" fillId="0" borderId="8" xfId="0" applyNumberFormat="1" applyFont="1" applyBorder="1" applyAlignment="1">
      <alignment/>
    </xf>
    <xf numFmtId="174" fontId="7" fillId="0" borderId="3" xfId="0" applyNumberFormat="1" applyFont="1" applyBorder="1" applyAlignment="1">
      <alignment/>
    </xf>
    <xf numFmtId="172" fontId="11" fillId="0" borderId="10" xfId="0" applyNumberFormat="1" applyFont="1" applyBorder="1" applyAlignment="1">
      <alignment/>
    </xf>
    <xf numFmtId="174" fontId="7" fillId="0" borderId="3" xfId="0" applyNumberFormat="1" applyFont="1" applyBorder="1" applyAlignment="1">
      <alignment/>
    </xf>
    <xf numFmtId="172" fontId="11" fillId="0" borderId="2" xfId="0" applyNumberFormat="1" applyFont="1" applyBorder="1" applyAlignment="1">
      <alignment/>
    </xf>
    <xf numFmtId="174" fontId="7" fillId="0" borderId="15" xfId="0" applyNumberFormat="1" applyFont="1" applyBorder="1" applyAlignment="1">
      <alignment/>
    </xf>
    <xf numFmtId="174" fontId="7" fillId="0" borderId="15" xfId="0" applyNumberFormat="1" applyFont="1" applyBorder="1" applyAlignment="1">
      <alignment/>
    </xf>
    <xf numFmtId="172" fontId="11" fillId="0" borderId="8" xfId="0" applyNumberFormat="1" applyFont="1" applyBorder="1" applyAlignment="1">
      <alignment/>
    </xf>
    <xf numFmtId="172" fontId="11" fillId="0" borderId="15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174" fontId="5" fillId="0" borderId="7" xfId="0" applyNumberFormat="1" applyFont="1" applyBorder="1" applyAlignment="1">
      <alignment horizontal="left"/>
    </xf>
    <xf numFmtId="0" fontId="5" fillId="0" borderId="7" xfId="0" applyNumberFormat="1" applyFont="1" applyBorder="1" applyAlignment="1">
      <alignment horizontal="left"/>
    </xf>
    <xf numFmtId="174" fontId="5" fillId="0" borderId="7" xfId="0" applyNumberFormat="1" applyFont="1" applyBorder="1" applyAlignment="1">
      <alignment/>
    </xf>
    <xf numFmtId="172" fontId="11" fillId="0" borderId="14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2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9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NumberFormat="1" applyFont="1" applyBorder="1" applyAlignment="1">
      <alignment horizontal="center" vertical="center" wrapText="1"/>
    </xf>
    <xf numFmtId="175" fontId="13" fillId="0" borderId="0" xfId="20" applyNumberFormat="1" applyFont="1" applyAlignment="1">
      <alignment horizontal="center" vertical="center"/>
      <protection/>
    </xf>
    <xf numFmtId="175" fontId="15" fillId="0" borderId="0" xfId="20" applyNumberFormat="1" applyAlignment="1">
      <alignment/>
      <protection/>
    </xf>
    <xf numFmtId="175" fontId="15" fillId="0" borderId="5" xfId="20" applyNumberFormat="1" applyBorder="1" applyAlignment="1">
      <alignment/>
      <protection/>
    </xf>
    <xf numFmtId="0" fontId="13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0" fillId="0" borderId="5" xfId="0" applyBorder="1" applyAlignment="1">
      <alignment/>
    </xf>
    <xf numFmtId="174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age3" xfId="19"/>
    <cellStyle name="Normal_page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0</xdr:rowOff>
    </xdr:from>
    <xdr:to>
      <xdr:col>1</xdr:col>
      <xdr:colOff>438150</xdr:colOff>
      <xdr:row>0</xdr:row>
      <xdr:rowOff>0</xdr:rowOff>
    </xdr:to>
    <xdr:sp>
      <xdr:nvSpPr>
        <xdr:cNvPr id="1" name="AutoShape 25"/>
        <xdr:cNvSpPr>
          <a:spLocks/>
        </xdr:cNvSpPr>
      </xdr:nvSpPr>
      <xdr:spPr>
        <a:xfrm rot="5400000">
          <a:off x="409575" y="0"/>
          <a:ext cx="790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400" kern="10" spc="0">
              <a:ln w="9525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3366FF"/>
              </a:solidFill>
              <a:latin typeface="Arial Black"/>
              <a:cs typeface="Arial Black"/>
            </a:rPr>
            <a:t>LUBRIFIANTS</a:t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7</xdr:col>
      <xdr:colOff>409575</xdr:colOff>
      <xdr:row>0</xdr:row>
      <xdr:rowOff>0</xdr:rowOff>
    </xdr:to>
    <xdr:sp>
      <xdr:nvSpPr>
        <xdr:cNvPr id="2" name="TextBox 27"/>
        <xdr:cNvSpPr txBox="1">
          <a:spLocks noChangeArrowheads="1"/>
        </xdr:cNvSpPr>
      </xdr:nvSpPr>
      <xdr:spPr>
        <a:xfrm>
          <a:off x="1514475" y="0"/>
          <a:ext cx="422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3366FF"/>
              </a:solidFill>
              <a:latin typeface="Arial Black"/>
              <a:ea typeface="Arial Black"/>
              <a:cs typeface="Arial Black"/>
            </a:rPr>
            <a:t>Statistiques mensuelles</a:t>
          </a:r>
          <a:r>
            <a:rPr lang="en-US" cap="none" sz="2200" b="0" i="0" u="none" baseline="0">
              <a:solidFill>
                <a:srgbClr val="3366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2400" b="0" i="0" u="none" baseline="0">
              <a:solidFill>
                <a:srgbClr val="3366FF"/>
              </a:solidFill>
              <a:latin typeface="Arial Black"/>
              <a:ea typeface="Arial Black"/>
              <a:cs typeface="Arial Black"/>
            </a:rPr>
            <a:t>de la distribution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7</xdr:col>
      <xdr:colOff>571500</xdr:colOff>
      <xdr:row>0</xdr:row>
      <xdr:rowOff>0</xdr:rowOff>
    </xdr:to>
    <xdr:sp>
      <xdr:nvSpPr>
        <xdr:cNvPr id="3" name="TextBox 28"/>
        <xdr:cNvSpPr txBox="1">
          <a:spLocks noChangeArrowheads="1"/>
        </xdr:cNvSpPr>
      </xdr:nvSpPr>
      <xdr:spPr>
        <a:xfrm>
          <a:off x="800100" y="0"/>
          <a:ext cx="5105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66FF"/>
              </a:solidFill>
              <a:latin typeface="Arial Black"/>
              <a:ea typeface="Arial Black"/>
              <a:cs typeface="Arial Black"/>
            </a:rPr>
            <a:t>Centre Professionnel des Lubrifiants</a:t>
          </a:r>
          <a:r>
            <a:rPr lang="en-US" cap="none" sz="1800" b="0" i="0" u="none" baseline="0">
              <a:solidFill>
                <a:srgbClr val="3366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212, avenue Paul Doumer - 92508 Rueil Malmaison </a:t>
          </a:r>
          <a:r>
            <a:rPr lang="en-US" cap="none" sz="9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CEDEX</a:t>
          </a:r>
          <a:r>
            <a:rPr lang="en-US" cap="none" sz="900" b="0" i="0" u="none" baseline="0">
              <a:solidFill>
                <a:srgbClr val="3366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9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Tél : 01 47 52 95 80 - Fax : 01 47 52 95 85</a:t>
          </a:r>
          <a:r>
            <a:rPr lang="en-US" cap="none" sz="900" b="0" i="0" u="none" baseline="0">
              <a:solidFill>
                <a:srgbClr val="3366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e-mail : cplub@wanadoo.fr - http : //www.cpl-lubrifiants.com</a:t>
          </a:r>
          <a:r>
            <a:rPr lang="en-US" cap="none" sz="900" b="0" i="0" u="none" baseline="0">
              <a:solidFill>
                <a:srgbClr val="99CC00"/>
              </a:solidFill>
              <a:latin typeface="Arial Black"/>
              <a:ea typeface="Arial Black"/>
              <a:cs typeface="Arial Black"/>
            </a:rPr>
            <a:t>
 </a:t>
          </a:r>
        </a:p>
      </xdr:txBody>
    </xdr:sp>
    <xdr:clientData/>
  </xdr:twoCellAnchor>
  <xdr:twoCellAnchor>
    <xdr:from>
      <xdr:col>2</xdr:col>
      <xdr:colOff>571500</xdr:colOff>
      <xdr:row>0</xdr:row>
      <xdr:rowOff>0</xdr:rowOff>
    </xdr:from>
    <xdr:to>
      <xdr:col>6</xdr:col>
      <xdr:colOff>581025</xdr:colOff>
      <xdr:row>0</xdr:row>
      <xdr:rowOff>0</xdr:rowOff>
    </xdr:to>
    <xdr:sp>
      <xdr:nvSpPr>
        <xdr:cNvPr id="4" name="TextBox 30"/>
        <xdr:cNvSpPr txBox="1">
          <a:spLocks noChangeArrowheads="1"/>
        </xdr:cNvSpPr>
      </xdr:nvSpPr>
      <xdr:spPr>
        <a:xfrm>
          <a:off x="2095500" y="0"/>
          <a:ext cx="3057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000" b="0" i="0" u="none" baseline="0">
              <a:solidFill>
                <a:srgbClr val="000000"/>
              </a:solidFill>
            </a:rPr>
            <a:t>FEVRIER 2013
</a:t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438150</xdr:colOff>
      <xdr:row>0</xdr:row>
      <xdr:rowOff>0</xdr:rowOff>
    </xdr:to>
    <xdr:sp>
      <xdr:nvSpPr>
        <xdr:cNvPr id="5" name="AutoShape 31"/>
        <xdr:cNvSpPr>
          <a:spLocks/>
        </xdr:cNvSpPr>
      </xdr:nvSpPr>
      <xdr:spPr>
        <a:xfrm rot="5400000">
          <a:off x="409575" y="0"/>
          <a:ext cx="790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400" kern="10" spc="0">
              <a:ln w="9525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LUBRIFIANTS</a:t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7</xdr:col>
      <xdr:colOff>409575</xdr:colOff>
      <xdr:row>0</xdr:row>
      <xdr:rowOff>0</xdr:rowOff>
    </xdr:to>
    <xdr:sp>
      <xdr:nvSpPr>
        <xdr:cNvPr id="6" name="TextBox 33"/>
        <xdr:cNvSpPr txBox="1">
          <a:spLocks noChangeArrowheads="1"/>
        </xdr:cNvSpPr>
      </xdr:nvSpPr>
      <xdr:spPr>
        <a:xfrm>
          <a:off x="1514475" y="0"/>
          <a:ext cx="422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6600"/>
              </a:solidFill>
              <a:latin typeface="Arial Black"/>
              <a:ea typeface="Arial Black"/>
              <a:cs typeface="Arial Black"/>
            </a:rPr>
            <a:t>Statistiques mensuelles</a:t>
          </a:r>
          <a:r>
            <a:rPr lang="en-US" cap="none" sz="2200" b="0" i="0" u="none" baseline="0">
              <a:solidFill>
                <a:srgbClr val="FF66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2400" b="0" i="0" u="none" baseline="0">
              <a:solidFill>
                <a:srgbClr val="FF6600"/>
              </a:solidFill>
              <a:latin typeface="Arial Black"/>
              <a:ea typeface="Arial Black"/>
              <a:cs typeface="Arial Black"/>
            </a:rPr>
            <a:t>de la distribution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7" name="TextBox 34"/>
        <xdr:cNvSpPr txBox="1">
          <a:spLocks noChangeArrowheads="1"/>
        </xdr:cNvSpPr>
      </xdr:nvSpPr>
      <xdr:spPr>
        <a:xfrm>
          <a:off x="828675" y="0"/>
          <a:ext cx="5105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6600"/>
              </a:solidFill>
              <a:latin typeface="Arial Black"/>
              <a:ea typeface="Arial Black"/>
              <a:cs typeface="Arial Black"/>
            </a:rPr>
            <a:t>Centre Professionnel des Lubrifiants</a:t>
          </a:r>
          <a:r>
            <a:rPr lang="en-US" cap="none" sz="1800" b="0" i="0" u="none" baseline="0">
              <a:solidFill>
                <a:srgbClr val="FF66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212, avenue Paul Doumer - 92508 Rueil Malmaison </a:t>
          </a:r>
          <a:r>
            <a:rPr lang="en-US" cap="none" sz="9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CEDEX</a:t>
          </a:r>
          <a:r>
            <a:rPr lang="en-US" cap="none" sz="900" b="0" i="0" u="none" baseline="0">
              <a:solidFill>
                <a:srgbClr val="FF66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9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Tél : 01 47 52 95 80 - Fax : 01 47 52 95 85</a:t>
          </a:r>
          <a:r>
            <a:rPr lang="en-US" cap="none" sz="900" b="0" i="0" u="none" baseline="0">
              <a:solidFill>
                <a:srgbClr val="FF66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e-mail : cplub@wanadoo.fr - http : //www.cpl-lubrifiants.com</a:t>
          </a:r>
          <a:r>
            <a:rPr lang="en-US" cap="none" sz="900" b="0" i="0" u="none" baseline="0">
              <a:solidFill>
                <a:srgbClr val="FF9900"/>
              </a:solidFill>
              <a:latin typeface="Arial Black"/>
              <a:ea typeface="Arial Black"/>
              <a:cs typeface="Arial Black"/>
            </a:rPr>
            <a:t>
 </a:t>
          </a:r>
        </a:p>
      </xdr:txBody>
    </xdr:sp>
    <xdr:clientData/>
  </xdr:twoCellAnchor>
  <xdr:twoCellAnchor>
    <xdr:from>
      <xdr:col>2</xdr:col>
      <xdr:colOff>571500</xdr:colOff>
      <xdr:row>0</xdr:row>
      <xdr:rowOff>0</xdr:rowOff>
    </xdr:from>
    <xdr:to>
      <xdr:col>6</xdr:col>
      <xdr:colOff>581025</xdr:colOff>
      <xdr:row>0</xdr:row>
      <xdr:rowOff>0</xdr:rowOff>
    </xdr:to>
    <xdr:sp>
      <xdr:nvSpPr>
        <xdr:cNvPr id="8" name="TextBox 36"/>
        <xdr:cNvSpPr txBox="1">
          <a:spLocks noChangeArrowheads="1"/>
        </xdr:cNvSpPr>
      </xdr:nvSpPr>
      <xdr:spPr>
        <a:xfrm>
          <a:off x="2095500" y="0"/>
          <a:ext cx="3057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000" b="0" i="0" u="none" baseline="0">
              <a:solidFill>
                <a:srgbClr val="000000"/>
              </a:solidFill>
            </a:rPr>
            <a:t>FEVRIER
2013
</a:t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438150</xdr:colOff>
      <xdr:row>0</xdr:row>
      <xdr:rowOff>0</xdr:rowOff>
    </xdr:to>
    <xdr:sp>
      <xdr:nvSpPr>
        <xdr:cNvPr id="9" name="AutoShape 37"/>
        <xdr:cNvSpPr>
          <a:spLocks/>
        </xdr:cNvSpPr>
      </xdr:nvSpPr>
      <xdr:spPr>
        <a:xfrm rot="5400000">
          <a:off x="409575" y="0"/>
          <a:ext cx="790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400" kern="10" spc="0">
              <a:ln w="9525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993366"/>
              </a:solidFill>
              <a:latin typeface="Arial Black"/>
              <a:cs typeface="Arial Black"/>
            </a:rPr>
            <a:t>LUBRIFIANTS</a:t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7</xdr:col>
      <xdr:colOff>409575</xdr:colOff>
      <xdr:row>0</xdr:row>
      <xdr:rowOff>0</xdr:rowOff>
    </xdr:to>
    <xdr:sp>
      <xdr:nvSpPr>
        <xdr:cNvPr id="10" name="TextBox 39"/>
        <xdr:cNvSpPr txBox="1">
          <a:spLocks noChangeArrowheads="1"/>
        </xdr:cNvSpPr>
      </xdr:nvSpPr>
      <xdr:spPr>
        <a:xfrm>
          <a:off x="1514475" y="0"/>
          <a:ext cx="422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993366"/>
              </a:solidFill>
              <a:latin typeface="Arial Black"/>
              <a:ea typeface="Arial Black"/>
              <a:cs typeface="Arial Black"/>
            </a:rPr>
            <a:t>Statistiques mensuelles</a:t>
          </a:r>
          <a:r>
            <a:rPr lang="en-US" cap="none" sz="2200" b="0" i="0" u="none" baseline="0">
              <a:solidFill>
                <a:srgbClr val="993366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2400" b="0" i="0" u="none" baseline="0">
              <a:solidFill>
                <a:srgbClr val="993366"/>
              </a:solidFill>
              <a:latin typeface="Arial Black"/>
              <a:ea typeface="Arial Black"/>
              <a:cs typeface="Arial Black"/>
            </a:rPr>
            <a:t>de la distribution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11" name="TextBox 40"/>
        <xdr:cNvSpPr txBox="1">
          <a:spLocks noChangeArrowheads="1"/>
        </xdr:cNvSpPr>
      </xdr:nvSpPr>
      <xdr:spPr>
        <a:xfrm>
          <a:off x="828675" y="0"/>
          <a:ext cx="5105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993366"/>
              </a:solidFill>
              <a:latin typeface="Arial Black"/>
              <a:ea typeface="Arial Black"/>
              <a:cs typeface="Arial Black"/>
            </a:rPr>
            <a:t>Centre Professionnel des Lubrifiants</a:t>
          </a:r>
          <a:r>
            <a:rPr lang="en-US" cap="none" sz="1800" b="0" i="0" u="none" baseline="0">
              <a:solidFill>
                <a:srgbClr val="993366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212, avenue Paul Doumer - 92508 Rueil Malmaison 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CEDEX</a:t>
          </a:r>
          <a:r>
            <a:rPr lang="en-US" cap="none" sz="900" b="0" i="0" u="none" baseline="0">
              <a:solidFill>
                <a:srgbClr val="993366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Tél : 01 47 52 95 80 - Fax : 01 47 52 95 85</a:t>
          </a:r>
          <a:r>
            <a:rPr lang="en-US" cap="none" sz="900" b="0" i="0" u="none" baseline="0">
              <a:solidFill>
                <a:srgbClr val="993366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e-mail : cplub@wanadoo.fr - http : //www.cpl-lubrifiants.com</a:t>
          </a:r>
          <a:r>
            <a:rPr lang="en-US" cap="none" sz="900" b="0" i="0" u="none" baseline="0">
              <a:solidFill>
                <a:srgbClr val="FF9900"/>
              </a:solidFill>
              <a:latin typeface="Arial Black"/>
              <a:ea typeface="Arial Black"/>
              <a:cs typeface="Arial Black"/>
            </a:rPr>
            <a:t>
 </a:t>
          </a:r>
        </a:p>
      </xdr:txBody>
    </xdr:sp>
    <xdr:clientData/>
  </xdr:twoCellAnchor>
  <xdr:twoCellAnchor>
    <xdr:from>
      <xdr:col>2</xdr:col>
      <xdr:colOff>571500</xdr:colOff>
      <xdr:row>0</xdr:row>
      <xdr:rowOff>0</xdr:rowOff>
    </xdr:from>
    <xdr:to>
      <xdr:col>6</xdr:col>
      <xdr:colOff>581025</xdr:colOff>
      <xdr:row>0</xdr:row>
      <xdr:rowOff>0</xdr:rowOff>
    </xdr:to>
    <xdr:sp>
      <xdr:nvSpPr>
        <xdr:cNvPr id="12" name="TextBox 42"/>
        <xdr:cNvSpPr txBox="1">
          <a:spLocks noChangeArrowheads="1"/>
        </xdr:cNvSpPr>
      </xdr:nvSpPr>
      <xdr:spPr>
        <a:xfrm>
          <a:off x="2095500" y="0"/>
          <a:ext cx="3057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000" b="0" i="0" u="none" baseline="0">
              <a:solidFill>
                <a:srgbClr val="000000"/>
              </a:solidFill>
            </a:rPr>
            <a:t>FEVRIER
2014
</a:t>
          </a:r>
        </a:p>
      </xdr:txBody>
    </xdr:sp>
    <xdr:clientData/>
  </xdr:twoCellAnchor>
  <xdr:twoCellAnchor>
    <xdr:from>
      <xdr:col>0</xdr:col>
      <xdr:colOff>409575</xdr:colOff>
      <xdr:row>8</xdr:row>
      <xdr:rowOff>9525</xdr:rowOff>
    </xdr:from>
    <xdr:to>
      <xdr:col>1</xdr:col>
      <xdr:colOff>438150</xdr:colOff>
      <xdr:row>59</xdr:row>
      <xdr:rowOff>95250</xdr:rowOff>
    </xdr:to>
    <xdr:sp>
      <xdr:nvSpPr>
        <xdr:cNvPr id="13" name="AutoShape 50"/>
        <xdr:cNvSpPr>
          <a:spLocks/>
        </xdr:cNvSpPr>
      </xdr:nvSpPr>
      <xdr:spPr>
        <a:xfrm rot="5400000">
          <a:off x="409575" y="1304925"/>
          <a:ext cx="790575" cy="8343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400" kern="10" spc="0">
              <a:ln w="9525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99CCFF"/>
              </a:solidFill>
              <a:latin typeface="Arial Black"/>
              <a:cs typeface="Arial Black"/>
            </a:rPr>
            <a:t>LUBRIFIANTS</a:t>
          </a:r>
        </a:p>
      </xdr:txBody>
    </xdr:sp>
    <xdr:clientData/>
  </xdr:twoCellAnchor>
  <xdr:twoCellAnchor>
    <xdr:from>
      <xdr:col>2</xdr:col>
      <xdr:colOff>28575</xdr:colOff>
      <xdr:row>10</xdr:row>
      <xdr:rowOff>9525</xdr:rowOff>
    </xdr:from>
    <xdr:to>
      <xdr:col>7</xdr:col>
      <xdr:colOff>419100</xdr:colOff>
      <xdr:row>10</xdr:row>
      <xdr:rowOff>9525</xdr:rowOff>
    </xdr:to>
    <xdr:sp>
      <xdr:nvSpPr>
        <xdr:cNvPr id="14" name="Line 51"/>
        <xdr:cNvSpPr>
          <a:spLocks/>
        </xdr:cNvSpPr>
      </xdr:nvSpPr>
      <xdr:spPr>
        <a:xfrm>
          <a:off x="1552575" y="1628775"/>
          <a:ext cx="4200525" cy="0"/>
        </a:xfrm>
        <a:prstGeom prst="line">
          <a:avLst/>
        </a:prstGeom>
        <a:noFill/>
        <a:ln w="57150" cmpd="thinThick">
          <a:solidFill>
            <a:srgbClr val="99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16</xdr:row>
      <xdr:rowOff>114300</xdr:rowOff>
    </xdr:from>
    <xdr:to>
      <xdr:col>7</xdr:col>
      <xdr:colOff>409575</xdr:colOff>
      <xdr:row>24</xdr:row>
      <xdr:rowOff>152400</xdr:rowOff>
    </xdr:to>
    <xdr:sp>
      <xdr:nvSpPr>
        <xdr:cNvPr id="15" name="TextBox 52"/>
        <xdr:cNvSpPr txBox="1">
          <a:spLocks noChangeArrowheads="1"/>
        </xdr:cNvSpPr>
      </xdr:nvSpPr>
      <xdr:spPr>
        <a:xfrm>
          <a:off x="1514475" y="2705100"/>
          <a:ext cx="42291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969696"/>
              </a:solidFill>
              <a:latin typeface="Arial Black"/>
              <a:ea typeface="Arial Black"/>
              <a:cs typeface="Arial Black"/>
            </a:rPr>
            <a:t>Statistiques mensuelles</a:t>
          </a:r>
          <a:r>
            <a:rPr lang="en-US" cap="none" sz="2200" b="0" i="0" u="none" baseline="0">
              <a:solidFill>
                <a:srgbClr val="969696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2400" b="0" i="0" u="none" baseline="0">
              <a:solidFill>
                <a:srgbClr val="969696"/>
              </a:solidFill>
              <a:latin typeface="Arial Black"/>
              <a:ea typeface="Arial Black"/>
              <a:cs typeface="Arial Black"/>
            </a:rPr>
            <a:t>de la distribution</a:t>
          </a:r>
        </a:p>
      </xdr:txBody>
    </xdr:sp>
    <xdr:clientData/>
  </xdr:twoCellAnchor>
  <xdr:twoCellAnchor>
    <xdr:from>
      <xdr:col>1</xdr:col>
      <xdr:colOff>66675</xdr:colOff>
      <xdr:row>61</xdr:row>
      <xdr:rowOff>9525</xdr:rowOff>
    </xdr:from>
    <xdr:to>
      <xdr:col>7</xdr:col>
      <xdr:colOff>600075</xdr:colOff>
      <xdr:row>64</xdr:row>
      <xdr:rowOff>114300</xdr:rowOff>
    </xdr:to>
    <xdr:sp>
      <xdr:nvSpPr>
        <xdr:cNvPr id="16" name="TextBox 53"/>
        <xdr:cNvSpPr txBox="1">
          <a:spLocks noChangeArrowheads="1"/>
        </xdr:cNvSpPr>
      </xdr:nvSpPr>
      <xdr:spPr>
        <a:xfrm>
          <a:off x="828675" y="9886950"/>
          <a:ext cx="51054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212, avenue Paul Doumer - 92508 Rueil Malmaison </a:t>
          </a:r>
          <a:r>
            <a:rPr lang="en-US" cap="none" sz="9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CEDEX</a:t>
          </a:r>
          <a:r>
            <a:rPr lang="en-US" cap="none" sz="900" b="0" i="0" u="none" baseline="0">
              <a:solidFill>
                <a:srgbClr val="969696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9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Tél : 01 47 52 95 80 - Fax : 01 47 08 10 57</a:t>
          </a:r>
          <a:r>
            <a:rPr lang="en-US" cap="none" sz="900" b="0" i="0" u="none" baseline="0">
              <a:solidFill>
                <a:srgbClr val="969696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e-mail : cplub@wanadoo.fr - http : //www.cpl-lubrifiants.com</a:t>
          </a:r>
          <a:r>
            <a:rPr lang="en-US" cap="none" sz="900" b="0" i="0" u="none" baseline="0">
              <a:solidFill>
                <a:srgbClr val="FF9900"/>
              </a:solidFill>
              <a:latin typeface="Arial Black"/>
              <a:ea typeface="Arial Black"/>
              <a:cs typeface="Arial Black"/>
            </a:rPr>
            <a:t>
 </a:t>
          </a:r>
        </a:p>
      </xdr:txBody>
    </xdr:sp>
    <xdr:clientData/>
  </xdr:twoCellAnchor>
  <xdr:twoCellAnchor>
    <xdr:from>
      <xdr:col>0</xdr:col>
      <xdr:colOff>390525</xdr:colOff>
      <xdr:row>60</xdr:row>
      <xdr:rowOff>28575</xdr:rowOff>
    </xdr:from>
    <xdr:to>
      <xdr:col>7</xdr:col>
      <xdr:colOff>685800</xdr:colOff>
      <xdr:row>60</xdr:row>
      <xdr:rowOff>38100</xdr:rowOff>
    </xdr:to>
    <xdr:sp>
      <xdr:nvSpPr>
        <xdr:cNvPr id="17" name="Line 54"/>
        <xdr:cNvSpPr>
          <a:spLocks/>
        </xdr:cNvSpPr>
      </xdr:nvSpPr>
      <xdr:spPr>
        <a:xfrm>
          <a:off x="390525" y="9744075"/>
          <a:ext cx="5629275" cy="9525"/>
        </a:xfrm>
        <a:prstGeom prst="line">
          <a:avLst/>
        </a:prstGeom>
        <a:noFill/>
        <a:ln w="76200" cmpd="tri">
          <a:solidFill>
            <a:srgbClr val="99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32</xdr:row>
      <xdr:rowOff>152400</xdr:rowOff>
    </xdr:from>
    <xdr:to>
      <xdr:col>6</xdr:col>
      <xdr:colOff>581025</xdr:colOff>
      <xdr:row>40</xdr:row>
      <xdr:rowOff>142875</xdr:rowOff>
    </xdr:to>
    <xdr:sp>
      <xdr:nvSpPr>
        <xdr:cNvPr id="18" name="TextBox 55"/>
        <xdr:cNvSpPr txBox="1">
          <a:spLocks noChangeArrowheads="1"/>
        </xdr:cNvSpPr>
      </xdr:nvSpPr>
      <xdr:spPr>
        <a:xfrm>
          <a:off x="2095500" y="5334000"/>
          <a:ext cx="30575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000" b="0" i="0" u="none" baseline="0">
              <a:solidFill>
                <a:srgbClr val="000000"/>
              </a:solidFill>
            </a:rPr>
            <a:t>DECEMBRE
2016
</a:t>
          </a:r>
        </a:p>
      </xdr:txBody>
    </xdr:sp>
    <xdr:clientData/>
  </xdr:twoCellAnchor>
  <xdr:twoCellAnchor editAs="oneCell">
    <xdr:from>
      <xdr:col>0</xdr:col>
      <xdr:colOff>0</xdr:colOff>
      <xdr:row>0</xdr:row>
      <xdr:rowOff>95250</xdr:rowOff>
    </xdr:from>
    <xdr:to>
      <xdr:col>4</xdr:col>
      <xdr:colOff>352425</xdr:colOff>
      <xdr:row>7</xdr:row>
      <xdr:rowOff>9525</xdr:rowOff>
    </xdr:to>
    <xdr:pic>
      <xdr:nvPicPr>
        <xdr:cNvPr id="19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34004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10</xdr:col>
      <xdr:colOff>533400</xdr:colOff>
      <xdr:row>3</xdr:row>
      <xdr:rowOff>0</xdr:rowOff>
    </xdr:to>
    <xdr:sp>
      <xdr:nvSpPr>
        <xdr:cNvPr id="1" name="Texte 20"/>
        <xdr:cNvSpPr txBox="1">
          <a:spLocks noChangeArrowheads="1"/>
        </xdr:cNvSpPr>
      </xdr:nvSpPr>
      <xdr:spPr>
        <a:xfrm>
          <a:off x="28575" y="476250"/>
          <a:ext cx="6734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/>
            <a:t>y compris la pêche côtière
national et les ventes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8">
      <selection activeCell="E55" sqref="E55"/>
    </sheetView>
  </sheetViews>
  <sheetFormatPr defaultColWidth="11.421875" defaultRowHeight="12.75"/>
  <sheetData/>
  <printOptions horizontalCentered="1"/>
  <pageMargins left="0.1968503937007874" right="0.1968503937007874" top="0.1968503937007874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4"/>
  <sheetViews>
    <sheetView workbookViewId="0" topLeftCell="A1">
      <selection activeCell="A5" sqref="A5"/>
    </sheetView>
  </sheetViews>
  <sheetFormatPr defaultColWidth="11.421875" defaultRowHeight="12.75"/>
  <cols>
    <col min="1" max="1" width="2.7109375" style="6" customWidth="1"/>
    <col min="2" max="2" width="3.7109375" style="7" customWidth="1"/>
    <col min="3" max="3" width="28.7109375" style="7" customWidth="1"/>
    <col min="4" max="4" width="9.7109375" style="8" customWidth="1"/>
    <col min="5" max="5" width="9.00390625" style="7" customWidth="1"/>
    <col min="6" max="6" width="9.7109375" style="7" customWidth="1"/>
    <col min="7" max="7" width="8.8515625" style="7" customWidth="1"/>
    <col min="8" max="16384" width="11.421875" style="1" customWidth="1"/>
  </cols>
  <sheetData>
    <row r="2" spans="1:7" ht="12" customHeight="1">
      <c r="A2" s="188" t="s">
        <v>0</v>
      </c>
      <c r="B2" s="188"/>
      <c r="C2" s="188"/>
      <c r="D2" s="188"/>
      <c r="E2" s="188"/>
      <c r="F2" s="188"/>
      <c r="G2" s="188"/>
    </row>
    <row r="3" spans="1:7" ht="12" customHeight="1">
      <c r="A3" s="188"/>
      <c r="B3" s="188"/>
      <c r="C3" s="188"/>
      <c r="D3" s="188"/>
      <c r="E3" s="188"/>
      <c r="F3" s="188"/>
      <c r="G3" s="188"/>
    </row>
    <row r="4" spans="1:7" ht="18">
      <c r="A4" s="189" t="s">
        <v>156</v>
      </c>
      <c r="B4" s="187"/>
      <c r="C4" s="187"/>
      <c r="D4" s="187"/>
      <c r="E4" s="187"/>
      <c r="F4" s="187"/>
      <c r="G4" s="187"/>
    </row>
    <row r="5" spans="1:7" ht="12" customHeight="1">
      <c r="A5" s="3"/>
      <c r="B5" s="4"/>
      <c r="C5" s="4"/>
      <c r="D5" s="5"/>
      <c r="E5" s="4"/>
      <c r="F5" s="4"/>
      <c r="G5" s="4"/>
    </row>
    <row r="6" ht="12" customHeight="1"/>
    <row r="7" spans="1:7" ht="15.75" customHeight="1">
      <c r="A7" s="190" t="s">
        <v>1</v>
      </c>
      <c r="B7" s="191"/>
      <c r="C7" s="192"/>
      <c r="D7" s="198" t="s">
        <v>157</v>
      </c>
      <c r="E7" s="192"/>
      <c r="F7" s="199" t="s">
        <v>158</v>
      </c>
      <c r="G7" s="200"/>
    </row>
    <row r="8" spans="1:7" ht="15.75" customHeight="1">
      <c r="A8" s="193"/>
      <c r="B8" s="187"/>
      <c r="C8" s="194"/>
      <c r="D8" s="195"/>
      <c r="E8" s="197"/>
      <c r="F8" s="201"/>
      <c r="G8" s="202"/>
    </row>
    <row r="9" spans="1:7" ht="12.75" customHeight="1">
      <c r="A9" s="193"/>
      <c r="B9" s="187"/>
      <c r="C9" s="194"/>
      <c r="D9" s="185" t="s">
        <v>2</v>
      </c>
      <c r="E9" s="183" t="s">
        <v>3</v>
      </c>
      <c r="F9" s="185" t="s">
        <v>2</v>
      </c>
      <c r="G9" s="183" t="s">
        <v>3</v>
      </c>
    </row>
    <row r="10" spans="1:7" ht="12.75" customHeight="1">
      <c r="A10" s="195"/>
      <c r="B10" s="196"/>
      <c r="C10" s="197"/>
      <c r="D10" s="184"/>
      <c r="E10" s="184"/>
      <c r="F10" s="184"/>
      <c r="G10" s="184"/>
    </row>
    <row r="11" spans="1:7" ht="7.5" customHeight="1">
      <c r="A11" s="9"/>
      <c r="B11" s="10"/>
      <c r="C11" s="11"/>
      <c r="D11" s="12"/>
      <c r="E11" s="13"/>
      <c r="F11" s="12"/>
      <c r="G11" s="14"/>
    </row>
    <row r="12" spans="1:7" ht="18">
      <c r="A12" s="9"/>
      <c r="B12" s="15" t="s">
        <v>4</v>
      </c>
      <c r="C12" s="11"/>
      <c r="D12" s="12"/>
      <c r="E12" s="16"/>
      <c r="F12" s="12"/>
      <c r="G12" s="17"/>
    </row>
    <row r="13" spans="1:7" ht="7.5" customHeight="1">
      <c r="A13" s="9"/>
      <c r="B13" s="10"/>
      <c r="C13" s="11"/>
      <c r="D13" s="12"/>
      <c r="E13" s="14"/>
      <c r="F13" s="12"/>
      <c r="G13" s="14"/>
    </row>
    <row r="14" spans="1:7" ht="12">
      <c r="A14" s="9"/>
      <c r="B14" s="10" t="s">
        <v>5</v>
      </c>
      <c r="C14" s="11"/>
      <c r="D14" s="12">
        <v>20852</v>
      </c>
      <c r="E14" s="14">
        <v>0.05853088989288796</v>
      </c>
      <c r="F14" s="12">
        <v>287907</v>
      </c>
      <c r="G14" s="14">
        <v>0.013660673105021707</v>
      </c>
    </row>
    <row r="15" spans="1:7" ht="7.5" customHeight="1">
      <c r="A15" s="9"/>
      <c r="B15" s="18"/>
      <c r="C15" s="13"/>
      <c r="D15" s="155"/>
      <c r="E15" s="14"/>
      <c r="F15" s="155"/>
      <c r="G15" s="14"/>
    </row>
    <row r="16" spans="1:7" ht="12">
      <c r="A16" s="9"/>
      <c r="B16" s="10" t="s">
        <v>6</v>
      </c>
      <c r="C16" s="11"/>
      <c r="D16" s="12">
        <v>17257</v>
      </c>
      <c r="E16" s="14">
        <v>0.08045329326321062</v>
      </c>
      <c r="F16" s="12">
        <v>214394</v>
      </c>
      <c r="G16" s="14">
        <v>0.013065317135175235</v>
      </c>
    </row>
    <row r="17" spans="1:7" ht="3" customHeight="1">
      <c r="A17" s="9"/>
      <c r="B17" s="10"/>
      <c r="C17" s="11"/>
      <c r="D17" s="19"/>
      <c r="E17" s="20"/>
      <c r="F17" s="19"/>
      <c r="G17" s="20"/>
    </row>
    <row r="18" spans="1:7" ht="3.75" customHeight="1">
      <c r="A18" s="9"/>
      <c r="B18" s="10"/>
      <c r="C18" s="11"/>
      <c r="D18" s="12"/>
      <c r="E18" s="14"/>
      <c r="F18" s="12"/>
      <c r="G18" s="14"/>
    </row>
    <row r="19" spans="1:7" ht="12">
      <c r="A19" s="9"/>
      <c r="B19" s="10"/>
      <c r="C19" s="21" t="s">
        <v>7</v>
      </c>
      <c r="D19" s="12">
        <v>38109</v>
      </c>
      <c r="E19" s="14">
        <v>0.06834683636567519</v>
      </c>
      <c r="F19" s="12">
        <v>502301</v>
      </c>
      <c r="G19" s="14">
        <v>0.013406475458785932</v>
      </c>
    </row>
    <row r="20" spans="1:7" ht="3.75" customHeight="1">
      <c r="A20" s="9"/>
      <c r="B20" s="10"/>
      <c r="C20" s="11"/>
      <c r="D20" s="12"/>
      <c r="E20" s="14"/>
      <c r="F20" s="12"/>
      <c r="G20" s="14"/>
    </row>
    <row r="21" spans="1:7" ht="12">
      <c r="A21" s="9"/>
      <c r="B21" s="10" t="s">
        <v>8</v>
      </c>
      <c r="C21" s="11"/>
      <c r="D21" s="12">
        <v>4303</v>
      </c>
      <c r="E21" s="14">
        <v>-0.10391503540191586</v>
      </c>
      <c r="F21" s="12">
        <v>60411</v>
      </c>
      <c r="G21" s="14">
        <v>-0.13536761653952398</v>
      </c>
    </row>
    <row r="22" spans="1:7" ht="3" customHeight="1">
      <c r="A22" s="9"/>
      <c r="B22" s="10"/>
      <c r="C22" s="11"/>
      <c r="D22" s="19"/>
      <c r="E22" s="20"/>
      <c r="F22" s="19"/>
      <c r="G22" s="20"/>
    </row>
    <row r="23" spans="1:7" ht="3.75" customHeight="1">
      <c r="A23" s="9"/>
      <c r="B23" s="10"/>
      <c r="C23" s="11"/>
      <c r="D23" s="12"/>
      <c r="E23" s="14"/>
      <c r="F23" s="12"/>
      <c r="G23" s="14"/>
    </row>
    <row r="24" spans="1:7" ht="15.75" customHeight="1">
      <c r="A24" s="9"/>
      <c r="B24" s="10"/>
      <c r="C24" s="22" t="s">
        <v>9</v>
      </c>
      <c r="D24" s="156">
        <v>42412</v>
      </c>
      <c r="E24" s="157">
        <v>0.04790848219800855</v>
      </c>
      <c r="F24" s="156">
        <v>562712</v>
      </c>
      <c r="G24" s="157">
        <v>-0.00497413907431148</v>
      </c>
    </row>
    <row r="25" spans="1:7" ht="3.75" customHeight="1">
      <c r="A25" s="23"/>
      <c r="B25" s="24"/>
      <c r="C25" s="25"/>
      <c r="D25" s="89"/>
      <c r="E25" s="158"/>
      <c r="F25" s="89"/>
      <c r="G25" s="158"/>
    </row>
    <row r="26" spans="1:7" ht="7.5" customHeight="1">
      <c r="A26" s="9"/>
      <c r="B26" s="10"/>
      <c r="C26" s="11"/>
      <c r="D26" s="12"/>
      <c r="E26" s="13"/>
      <c r="F26" s="12"/>
      <c r="G26" s="13"/>
    </row>
    <row r="27" spans="1:7" ht="18">
      <c r="A27" s="9"/>
      <c r="B27" s="15" t="s">
        <v>10</v>
      </c>
      <c r="C27" s="11"/>
      <c r="D27" s="12"/>
      <c r="E27" s="16"/>
      <c r="F27" s="12"/>
      <c r="G27" s="16"/>
    </row>
    <row r="28" spans="1:7" ht="7.5" customHeight="1">
      <c r="A28" s="9"/>
      <c r="B28" s="10"/>
      <c r="C28" s="11"/>
      <c r="D28" s="12"/>
      <c r="E28" s="14"/>
      <c r="F28" s="12"/>
      <c r="G28" s="14"/>
    </row>
    <row r="29" spans="1:7" ht="12">
      <c r="A29" s="9"/>
      <c r="B29" s="10" t="s">
        <v>11</v>
      </c>
      <c r="C29" s="11"/>
      <c r="D29" s="12">
        <v>385</v>
      </c>
      <c r="E29" s="14">
        <v>-0.47042640990371387</v>
      </c>
      <c r="F29" s="12">
        <v>7617</v>
      </c>
      <c r="G29" s="14">
        <v>0.07706447963800905</v>
      </c>
    </row>
    <row r="30" spans="1:7" ht="6.75" customHeight="1">
      <c r="A30" s="9"/>
      <c r="B30" s="18"/>
      <c r="C30" s="13"/>
      <c r="D30" s="155"/>
      <c r="E30" s="14"/>
      <c r="F30" s="155"/>
      <c r="G30" s="14"/>
    </row>
    <row r="31" spans="1:7" ht="12">
      <c r="A31" s="9"/>
      <c r="B31" s="10" t="s">
        <v>12</v>
      </c>
      <c r="C31" s="11"/>
      <c r="D31" s="12">
        <v>742</v>
      </c>
      <c r="E31" s="14">
        <v>-0.040103492884864166</v>
      </c>
      <c r="F31" s="12">
        <v>10048</v>
      </c>
      <c r="G31" s="14">
        <v>-0.012287427504177726</v>
      </c>
    </row>
    <row r="32" spans="1:7" ht="6.75" customHeight="1">
      <c r="A32" s="9"/>
      <c r="B32" s="18"/>
      <c r="C32" s="13"/>
      <c r="D32" s="155"/>
      <c r="E32" s="14"/>
      <c r="F32" s="155"/>
      <c r="G32" s="14"/>
    </row>
    <row r="33" spans="1:7" ht="12">
      <c r="A33" s="9"/>
      <c r="B33" s="10" t="s">
        <v>13</v>
      </c>
      <c r="C33" s="11"/>
      <c r="D33" s="12">
        <v>0</v>
      </c>
      <c r="E33" s="14"/>
      <c r="F33" s="12">
        <v>0</v>
      </c>
      <c r="G33" s="14"/>
    </row>
    <row r="34" spans="1:7" ht="3" customHeight="1">
      <c r="A34" s="9"/>
      <c r="B34" s="10"/>
      <c r="C34" s="11"/>
      <c r="D34" s="19"/>
      <c r="E34" s="20"/>
      <c r="F34" s="19"/>
      <c r="G34" s="20"/>
    </row>
    <row r="35" spans="1:7" ht="3.75" customHeight="1">
      <c r="A35" s="9"/>
      <c r="B35" s="10"/>
      <c r="C35" s="11"/>
      <c r="D35" s="12"/>
      <c r="E35" s="14"/>
      <c r="F35" s="12"/>
      <c r="G35" s="14"/>
    </row>
    <row r="36" spans="1:7" ht="15.75" customHeight="1">
      <c r="A36" s="9"/>
      <c r="B36" s="10"/>
      <c r="C36" s="22" t="s">
        <v>14</v>
      </c>
      <c r="D36" s="156">
        <v>1127</v>
      </c>
      <c r="E36" s="157">
        <v>-0.24866666666666667</v>
      </c>
      <c r="F36" s="156">
        <v>17665</v>
      </c>
      <c r="G36" s="157">
        <v>0.024354885474050448</v>
      </c>
    </row>
    <row r="37" spans="1:7" ht="3.75" customHeight="1">
      <c r="A37" s="23"/>
      <c r="B37" s="24"/>
      <c r="C37" s="25"/>
      <c r="D37" s="89"/>
      <c r="E37" s="158"/>
      <c r="F37" s="89"/>
      <c r="G37" s="158"/>
    </row>
    <row r="38" spans="1:7" ht="7.5" customHeight="1">
      <c r="A38" s="9"/>
      <c r="B38" s="10"/>
      <c r="C38" s="11"/>
      <c r="D38" s="12"/>
      <c r="E38" s="13"/>
      <c r="F38" s="12"/>
      <c r="G38" s="13"/>
    </row>
    <row r="39" spans="1:7" ht="18">
      <c r="A39" s="9"/>
      <c r="B39" s="15" t="s">
        <v>15</v>
      </c>
      <c r="C39" s="11"/>
      <c r="D39" s="12"/>
      <c r="E39" s="16"/>
      <c r="F39" s="12"/>
      <c r="G39" s="16"/>
    </row>
    <row r="40" spans="1:7" ht="7.5" customHeight="1">
      <c r="A40" s="9"/>
      <c r="B40" s="10"/>
      <c r="C40" s="11"/>
      <c r="D40" s="12"/>
      <c r="E40" s="14"/>
      <c r="F40" s="12"/>
      <c r="G40" s="14"/>
    </row>
    <row r="41" spans="1:7" ht="12">
      <c r="A41" s="9"/>
      <c r="B41" s="10" t="s">
        <v>16</v>
      </c>
      <c r="C41" s="11"/>
      <c r="D41" s="12">
        <v>666</v>
      </c>
      <c r="E41" s="14">
        <v>-0.16226415094339622</v>
      </c>
      <c r="F41" s="12">
        <v>9372</v>
      </c>
      <c r="G41" s="14">
        <v>-0.04891414653947636</v>
      </c>
    </row>
    <row r="42" spans="1:7" ht="6.75" customHeight="1">
      <c r="A42" s="9"/>
      <c r="B42" s="18"/>
      <c r="C42" s="13"/>
      <c r="D42" s="155"/>
      <c r="E42" s="14"/>
      <c r="F42" s="155"/>
      <c r="G42" s="14"/>
    </row>
    <row r="43" spans="1:7" ht="12">
      <c r="A43" s="9"/>
      <c r="B43" s="10" t="s">
        <v>17</v>
      </c>
      <c r="C43" s="11"/>
      <c r="D43" s="12">
        <v>21591</v>
      </c>
      <c r="E43" s="14">
        <v>0.01576025592773805</v>
      </c>
      <c r="F43" s="12">
        <v>259156</v>
      </c>
      <c r="G43" s="14">
        <v>-0.04272986510246598</v>
      </c>
    </row>
    <row r="44" spans="1:7" ht="3" customHeight="1">
      <c r="A44" s="9"/>
      <c r="B44" s="10"/>
      <c r="C44" s="11"/>
      <c r="D44" s="19"/>
      <c r="E44" s="20"/>
      <c r="F44" s="19"/>
      <c r="G44" s="20"/>
    </row>
    <row r="45" spans="1:7" ht="3.75" customHeight="1">
      <c r="A45" s="9"/>
      <c r="B45" s="10"/>
      <c r="C45" s="11"/>
      <c r="D45" s="12"/>
      <c r="E45" s="14"/>
      <c r="F45" s="12"/>
      <c r="G45" s="14"/>
    </row>
    <row r="46" spans="1:7" ht="12">
      <c r="A46" s="9"/>
      <c r="B46" s="10"/>
      <c r="C46" s="21" t="s">
        <v>18</v>
      </c>
      <c r="D46" s="12">
        <v>22257</v>
      </c>
      <c r="E46" s="14">
        <v>0.00934197995555757</v>
      </c>
      <c r="F46" s="12">
        <v>268528</v>
      </c>
      <c r="G46" s="14">
        <v>-0.04294705928476217</v>
      </c>
    </row>
    <row r="47" spans="1:7" ht="3.75" customHeight="1">
      <c r="A47" s="9"/>
      <c r="B47" s="10"/>
      <c r="C47" s="11"/>
      <c r="D47" s="12"/>
      <c r="E47" s="14"/>
      <c r="F47" s="12"/>
      <c r="G47" s="14"/>
    </row>
    <row r="48" spans="1:7" ht="12">
      <c r="A48" s="9"/>
      <c r="B48" s="10" t="s">
        <v>19</v>
      </c>
      <c r="C48" s="11"/>
      <c r="D48" s="12">
        <v>45955</v>
      </c>
      <c r="E48" s="14">
        <v>-0.05545392884303126</v>
      </c>
      <c r="F48" s="12">
        <v>575191</v>
      </c>
      <c r="G48" s="14">
        <v>-0.06825706917554364</v>
      </c>
    </row>
    <row r="49" spans="1:7" ht="3" customHeight="1">
      <c r="A49" s="9"/>
      <c r="B49" s="10"/>
      <c r="C49" s="11"/>
      <c r="D49" s="19"/>
      <c r="E49" s="20"/>
      <c r="F49" s="19"/>
      <c r="G49" s="20"/>
    </row>
    <row r="50" spans="1:7" ht="3.75" customHeight="1">
      <c r="A50" s="9"/>
      <c r="B50" s="10"/>
      <c r="C50" s="11"/>
      <c r="D50" s="12"/>
      <c r="E50" s="14"/>
      <c r="F50" s="12"/>
      <c r="G50" s="14"/>
    </row>
    <row r="51" spans="1:7" ht="15.75" customHeight="1">
      <c r="A51" s="9"/>
      <c r="B51" s="10"/>
      <c r="C51" s="22" t="s">
        <v>20</v>
      </c>
      <c r="D51" s="156">
        <v>68212</v>
      </c>
      <c r="E51" s="157">
        <v>-0.035245530663045935</v>
      </c>
      <c r="F51" s="156">
        <v>843719</v>
      </c>
      <c r="G51" s="157">
        <v>-0.060348187894946684</v>
      </c>
    </row>
    <row r="52" spans="1:7" ht="3.75" customHeight="1">
      <c r="A52" s="23"/>
      <c r="B52" s="24"/>
      <c r="C52" s="25"/>
      <c r="D52" s="89"/>
      <c r="E52" s="158"/>
      <c r="F52" s="89"/>
      <c r="G52" s="158"/>
    </row>
    <row r="53" spans="1:7" ht="7.5" customHeight="1">
      <c r="A53" s="9"/>
      <c r="B53" s="10"/>
      <c r="C53" s="11"/>
      <c r="D53" s="12"/>
      <c r="E53" s="14"/>
      <c r="F53" s="12"/>
      <c r="G53" s="14"/>
    </row>
    <row r="54" spans="1:7" ht="18">
      <c r="A54" s="9"/>
      <c r="B54" s="26" t="s">
        <v>21</v>
      </c>
      <c r="C54" s="11"/>
      <c r="D54" s="156">
        <v>111751</v>
      </c>
      <c r="E54" s="157">
        <v>-0.008218181172732679</v>
      </c>
      <c r="F54" s="156">
        <v>1424096</v>
      </c>
      <c r="G54" s="157">
        <v>-0.03821227601446907</v>
      </c>
    </row>
    <row r="55" spans="1:7" ht="6" customHeight="1">
      <c r="A55" s="27"/>
      <c r="B55" s="28"/>
      <c r="C55" s="29"/>
      <c r="D55" s="19"/>
      <c r="E55" s="20"/>
      <c r="F55" s="19"/>
      <c r="G55" s="20"/>
    </row>
    <row r="56" spans="2:7" ht="7.5" customHeight="1">
      <c r="B56" s="10"/>
      <c r="C56" s="10"/>
      <c r="D56" s="82"/>
      <c r="E56" s="159"/>
      <c r="F56" s="82"/>
      <c r="G56" s="159"/>
    </row>
    <row r="57" spans="1:7" ht="3.75" customHeight="1">
      <c r="A57" s="30"/>
      <c r="B57" s="31"/>
      <c r="C57" s="32"/>
      <c r="D57" s="103"/>
      <c r="E57" s="160" t="s">
        <v>22</v>
      </c>
      <c r="F57" s="103"/>
      <c r="G57" s="160" t="s">
        <v>22</v>
      </c>
    </row>
    <row r="58" spans="1:7" ht="15.75">
      <c r="A58" s="9"/>
      <c r="B58" s="33" t="s">
        <v>23</v>
      </c>
      <c r="C58" s="34"/>
      <c r="D58" s="95">
        <v>157</v>
      </c>
      <c r="E58" s="161">
        <v>-0.4075471698113208</v>
      </c>
      <c r="F58" s="95">
        <v>1477</v>
      </c>
      <c r="G58" s="161">
        <v>-0.3628127696289905</v>
      </c>
    </row>
    <row r="59" spans="1:7" ht="3.75" customHeight="1">
      <c r="A59" s="27"/>
      <c r="B59" s="35"/>
      <c r="C59" s="36"/>
      <c r="D59" s="89"/>
      <c r="E59" s="158"/>
      <c r="F59" s="89"/>
      <c r="G59" s="158"/>
    </row>
    <row r="60" spans="1:7" ht="7.5" customHeight="1">
      <c r="A60" s="37"/>
      <c r="E60" s="96"/>
      <c r="F60" s="8"/>
      <c r="G60" s="96"/>
    </row>
    <row r="61" spans="1:7" ht="3.75" customHeight="1">
      <c r="A61" s="30"/>
      <c r="B61" s="31"/>
      <c r="C61" s="32"/>
      <c r="D61" s="103"/>
      <c r="E61" s="160" t="s">
        <v>22</v>
      </c>
      <c r="F61" s="103"/>
      <c r="G61" s="160" t="s">
        <v>22</v>
      </c>
    </row>
    <row r="62" spans="1:7" ht="15.75">
      <c r="A62" s="9"/>
      <c r="B62" s="33" t="s">
        <v>24</v>
      </c>
      <c r="C62" s="34"/>
      <c r="D62" s="95">
        <v>7</v>
      </c>
      <c r="E62" s="161">
        <v>-0.36363636363636365</v>
      </c>
      <c r="F62" s="95">
        <v>126</v>
      </c>
      <c r="G62" s="161">
        <v>-0.05970149253731343</v>
      </c>
    </row>
    <row r="63" spans="1:7" ht="3.75" customHeight="1">
      <c r="A63" s="38"/>
      <c r="B63" s="24"/>
      <c r="C63" s="29"/>
      <c r="D63" s="19"/>
      <c r="E63" s="162"/>
      <c r="F63" s="19"/>
      <c r="G63" s="162"/>
    </row>
    <row r="64" ht="7.5" customHeight="1">
      <c r="F64" s="8"/>
    </row>
    <row r="65" spans="1:7" ht="7.5" customHeight="1">
      <c r="A65" s="30"/>
      <c r="B65" s="31"/>
      <c r="C65" s="32"/>
      <c r="D65" s="103"/>
      <c r="E65" s="163"/>
      <c r="F65" s="103"/>
      <c r="G65" s="163"/>
    </row>
    <row r="66" spans="1:7" ht="15.75">
      <c r="A66" s="9"/>
      <c r="B66" s="33" t="s">
        <v>25</v>
      </c>
      <c r="C66" s="11"/>
      <c r="D66" s="95">
        <v>6443</v>
      </c>
      <c r="E66" s="161">
        <v>0.18896475364458387</v>
      </c>
      <c r="F66" s="95">
        <v>92836</v>
      </c>
      <c r="G66" s="161">
        <v>-0.09958876474239603</v>
      </c>
    </row>
    <row r="67" spans="1:7" ht="3" customHeight="1">
      <c r="A67" s="27"/>
      <c r="B67" s="28"/>
      <c r="C67" s="29"/>
      <c r="D67" s="19"/>
      <c r="E67" s="20"/>
      <c r="F67" s="19"/>
      <c r="G67" s="20"/>
    </row>
    <row r="68" ht="7.5" customHeight="1"/>
    <row r="69" ht="12">
      <c r="A69" s="6" t="s">
        <v>26</v>
      </c>
    </row>
    <row r="71" spans="2:4" ht="18">
      <c r="B71" s="26" t="s">
        <v>27</v>
      </c>
      <c r="D71" s="39" t="s">
        <v>28</v>
      </c>
    </row>
    <row r="72" spans="1:4" ht="6.75" customHeight="1">
      <c r="A72" s="40"/>
      <c r="B72" s="28"/>
      <c r="C72" s="28"/>
      <c r="D72" s="41"/>
    </row>
    <row r="73" spans="1:4" ht="6.75" customHeight="1">
      <c r="A73" s="9"/>
      <c r="B73" s="10"/>
      <c r="C73" s="11"/>
      <c r="D73" s="12"/>
    </row>
    <row r="74" spans="1:4" ht="12">
      <c r="A74" s="9"/>
      <c r="B74" s="10" t="s">
        <v>29</v>
      </c>
      <c r="C74" s="11"/>
      <c r="D74" s="12">
        <v>81861</v>
      </c>
    </row>
    <row r="75" spans="1:4" ht="6.75" customHeight="1">
      <c r="A75" s="9"/>
      <c r="B75" s="18"/>
      <c r="C75" s="11"/>
      <c r="D75" s="12"/>
    </row>
    <row r="76" spans="1:4" ht="12">
      <c r="A76" s="9"/>
      <c r="B76" s="10" t="s">
        <v>30</v>
      </c>
      <c r="C76" s="11"/>
      <c r="D76" s="12">
        <v>188372</v>
      </c>
    </row>
    <row r="77" spans="1:4" ht="3" customHeight="1">
      <c r="A77" s="9"/>
      <c r="B77" s="18"/>
      <c r="C77" s="11"/>
      <c r="D77" s="19"/>
    </row>
    <row r="78" spans="1:4" ht="3" customHeight="1">
      <c r="A78" s="9"/>
      <c r="B78" s="18"/>
      <c r="C78" s="11"/>
      <c r="D78" s="12"/>
    </row>
    <row r="79" spans="1:4" ht="12">
      <c r="A79" s="9"/>
      <c r="B79" s="42" t="s">
        <v>31</v>
      </c>
      <c r="C79" s="11"/>
      <c r="D79" s="95">
        <v>270233</v>
      </c>
    </row>
    <row r="80" spans="1:4" ht="3" customHeight="1">
      <c r="A80" s="27"/>
      <c r="B80" s="28"/>
      <c r="C80" s="29"/>
      <c r="D80" s="19"/>
    </row>
    <row r="82" spans="1:7" ht="12.75">
      <c r="A82" s="43"/>
      <c r="B82" s="2"/>
      <c r="C82" s="2"/>
      <c r="D82" s="2"/>
      <c r="E82" s="2"/>
      <c r="F82" s="2"/>
      <c r="G82" s="2"/>
    </row>
    <row r="83" spans="1:7" ht="12.75">
      <c r="A83" s="43"/>
      <c r="B83" s="2"/>
      <c r="C83" s="2"/>
      <c r="D83" s="2"/>
      <c r="E83" s="2"/>
      <c r="F83" s="2"/>
      <c r="G83" s="2"/>
    </row>
    <row r="84" spans="1:7" ht="12.75">
      <c r="A84" s="186">
        <v>2</v>
      </c>
      <c r="B84" s="187"/>
      <c r="C84" s="187"/>
      <c r="D84" s="187"/>
      <c r="E84" s="187"/>
      <c r="F84" s="187"/>
      <c r="G84" s="187"/>
    </row>
  </sheetData>
  <mergeCells count="10">
    <mergeCell ref="A2:G3"/>
    <mergeCell ref="A4:G4"/>
    <mergeCell ref="A7:C10"/>
    <mergeCell ref="D7:E8"/>
    <mergeCell ref="F7:G8"/>
    <mergeCell ref="D9:D10"/>
    <mergeCell ref="E9:E10"/>
    <mergeCell ref="F9:F10"/>
    <mergeCell ref="G9:G10"/>
    <mergeCell ref="A84:G84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1"/>
  <sheetViews>
    <sheetView workbookViewId="0" topLeftCell="A1">
      <selection activeCell="A5" sqref="A5"/>
    </sheetView>
  </sheetViews>
  <sheetFormatPr defaultColWidth="11.421875" defaultRowHeight="12.75"/>
  <cols>
    <col min="1" max="1" width="3.28125" style="44" customWidth="1"/>
    <col min="2" max="2" width="3.7109375" style="7" customWidth="1"/>
    <col min="3" max="3" width="31.7109375" style="7" customWidth="1"/>
    <col min="4" max="4" width="8.57421875" style="8" customWidth="1"/>
    <col min="5" max="5" width="9.00390625" style="7" customWidth="1"/>
    <col min="6" max="6" width="8.57421875" style="7" customWidth="1"/>
    <col min="7" max="7" width="9.00390625" style="8" customWidth="1"/>
    <col min="8" max="16384" width="11.421875" style="1" customWidth="1"/>
  </cols>
  <sheetData>
    <row r="2" spans="1:7" ht="12" customHeight="1">
      <c r="A2" s="205" t="s">
        <v>32</v>
      </c>
      <c r="B2" s="206"/>
      <c r="C2" s="206"/>
      <c r="D2" s="206"/>
      <c r="E2" s="206"/>
      <c r="F2" s="206"/>
      <c r="G2" s="206"/>
    </row>
    <row r="3" spans="1:7" ht="12" customHeight="1">
      <c r="A3" s="206"/>
      <c r="B3" s="206"/>
      <c r="C3" s="206"/>
      <c r="D3" s="206"/>
      <c r="E3" s="206"/>
      <c r="F3" s="206"/>
      <c r="G3" s="206"/>
    </row>
    <row r="4" spans="1:7" ht="18" customHeight="1">
      <c r="A4" s="189" t="s">
        <v>156</v>
      </c>
      <c r="B4" s="189"/>
      <c r="C4" s="189"/>
      <c r="D4" s="189"/>
      <c r="E4" s="189"/>
      <c r="F4" s="189"/>
      <c r="G4" s="189"/>
    </row>
    <row r="5" spans="5:7" ht="12.75">
      <c r="E5" s="8"/>
      <c r="G5" s="7"/>
    </row>
    <row r="6" spans="1:7" ht="12.75" customHeight="1">
      <c r="A6" s="190" t="s">
        <v>33</v>
      </c>
      <c r="B6" s="191"/>
      <c r="C6" s="192"/>
      <c r="D6" s="198" t="s">
        <v>157</v>
      </c>
      <c r="E6" s="207"/>
      <c r="F6" s="208" t="s">
        <v>158</v>
      </c>
      <c r="G6" s="209"/>
    </row>
    <row r="7" spans="1:7" ht="12.75">
      <c r="A7" s="193"/>
      <c r="B7" s="187"/>
      <c r="C7" s="194"/>
      <c r="D7" s="195"/>
      <c r="E7" s="196"/>
      <c r="F7" s="201"/>
      <c r="G7" s="202"/>
    </row>
    <row r="8" spans="1:7" ht="12.75" customHeight="1">
      <c r="A8" s="193"/>
      <c r="B8" s="187"/>
      <c r="C8" s="194"/>
      <c r="D8" s="185" t="s">
        <v>2</v>
      </c>
      <c r="E8" s="210" t="s">
        <v>34</v>
      </c>
      <c r="F8" s="183" t="s">
        <v>2</v>
      </c>
      <c r="G8" s="203" t="s">
        <v>34</v>
      </c>
    </row>
    <row r="9" spans="1:7" ht="12.75">
      <c r="A9" s="195"/>
      <c r="B9" s="196"/>
      <c r="C9" s="197"/>
      <c r="D9" s="184"/>
      <c r="E9" s="201"/>
      <c r="F9" s="184"/>
      <c r="G9" s="204"/>
    </row>
    <row r="10" spans="1:7" ht="6" customHeight="1">
      <c r="A10" s="45"/>
      <c r="B10" s="10"/>
      <c r="C10" s="11"/>
      <c r="D10" s="12"/>
      <c r="E10" s="152"/>
      <c r="F10" s="99"/>
      <c r="G10" s="152"/>
    </row>
    <row r="11" spans="1:7" ht="12.75">
      <c r="A11" s="45" t="s">
        <v>35</v>
      </c>
      <c r="B11" s="7" t="s">
        <v>36</v>
      </c>
      <c r="C11" s="11"/>
      <c r="D11" s="12">
        <v>11703</v>
      </c>
      <c r="E11" s="14">
        <v>0.04547078792210112</v>
      </c>
      <c r="F11" s="12">
        <v>162679</v>
      </c>
      <c r="G11" s="14">
        <v>0.02120513995517919</v>
      </c>
    </row>
    <row r="12" spans="1:7" ht="12.75">
      <c r="A12" s="45"/>
      <c r="B12" s="7" t="s">
        <v>37</v>
      </c>
      <c r="C12" s="11"/>
      <c r="D12" s="12">
        <v>9733</v>
      </c>
      <c r="E12" s="14">
        <v>0.06267059722677149</v>
      </c>
      <c r="F12" s="12">
        <v>133600</v>
      </c>
      <c r="G12" s="14">
        <v>0.03135759391066714</v>
      </c>
    </row>
    <row r="13" spans="1:7" ht="12.75">
      <c r="A13" s="45"/>
      <c r="B13" s="83" t="s">
        <v>152</v>
      </c>
      <c r="C13" s="11"/>
      <c r="D13" s="12">
        <v>229</v>
      </c>
      <c r="E13" s="14">
        <v>0.2937853107344633</v>
      </c>
      <c r="F13" s="12">
        <v>4016</v>
      </c>
      <c r="G13" s="14">
        <v>-0.052830188679245285</v>
      </c>
    </row>
    <row r="14" spans="1:7" ht="12.75">
      <c r="A14" s="45"/>
      <c r="B14" s="7" t="s">
        <v>38</v>
      </c>
      <c r="C14" s="11"/>
      <c r="D14" s="12">
        <v>1741</v>
      </c>
      <c r="E14" s="14">
        <v>-0.06297093649085038</v>
      </c>
      <c r="F14" s="12">
        <v>25063</v>
      </c>
      <c r="G14" s="14">
        <v>-0.018022959683422796</v>
      </c>
    </row>
    <row r="15" spans="1:7" ht="12.75">
      <c r="A15" s="45" t="s">
        <v>39</v>
      </c>
      <c r="B15" s="7" t="s">
        <v>40</v>
      </c>
      <c r="C15" s="11"/>
      <c r="D15" s="12">
        <v>4309</v>
      </c>
      <c r="E15" s="14">
        <v>0.019640321817321345</v>
      </c>
      <c r="F15" s="12">
        <v>57162</v>
      </c>
      <c r="G15" s="14">
        <v>-0.012865456680539485</v>
      </c>
    </row>
    <row r="16" spans="1:7" ht="12.75">
      <c r="A16" s="45" t="s">
        <v>41</v>
      </c>
      <c r="B16" s="7" t="s">
        <v>42</v>
      </c>
      <c r="C16" s="11"/>
      <c r="D16" s="12">
        <v>616</v>
      </c>
      <c r="E16" s="14">
        <v>0.01818181818181818</v>
      </c>
      <c r="F16" s="12">
        <v>9871</v>
      </c>
      <c r="G16" s="14">
        <v>-0.03931873479318735</v>
      </c>
    </row>
    <row r="17" spans="1:7" ht="12.75">
      <c r="A17" s="45" t="s">
        <v>43</v>
      </c>
      <c r="B17" s="7" t="s">
        <v>44</v>
      </c>
      <c r="C17" s="11"/>
      <c r="D17" s="12">
        <v>266</v>
      </c>
      <c r="E17" s="14">
        <v>0.20361990950226244</v>
      </c>
      <c r="F17" s="12">
        <v>3903</v>
      </c>
      <c r="G17" s="14">
        <v>-0.04804878048780488</v>
      </c>
    </row>
    <row r="18" spans="1:7" ht="12.75">
      <c r="A18" s="45" t="s">
        <v>45</v>
      </c>
      <c r="B18" s="7" t="s">
        <v>46</v>
      </c>
      <c r="C18" s="11"/>
      <c r="D18" s="12">
        <v>609</v>
      </c>
      <c r="E18" s="14">
        <v>0.16</v>
      </c>
      <c r="F18" s="12">
        <v>8863</v>
      </c>
      <c r="G18" s="14">
        <v>0.09500864838151718</v>
      </c>
    </row>
    <row r="19" spans="1:7" ht="12.75">
      <c r="A19" s="45" t="s">
        <v>47</v>
      </c>
      <c r="B19" s="7" t="s">
        <v>48</v>
      </c>
      <c r="C19" s="11"/>
      <c r="D19" s="12">
        <v>2739</v>
      </c>
      <c r="E19" s="14">
        <v>0.10711398544866613</v>
      </c>
      <c r="F19" s="12">
        <v>37489</v>
      </c>
      <c r="G19" s="14">
        <v>0.024317604306128584</v>
      </c>
    </row>
    <row r="20" spans="1:7" ht="12.75">
      <c r="A20" s="45" t="s">
        <v>49</v>
      </c>
      <c r="B20" s="7" t="s">
        <v>50</v>
      </c>
      <c r="C20" s="11"/>
      <c r="D20" s="12">
        <v>89</v>
      </c>
      <c r="E20" s="14">
        <v>-0.043010752688172046</v>
      </c>
      <c r="F20" s="12">
        <v>1463</v>
      </c>
      <c r="G20" s="14">
        <v>-0.013486176668914362</v>
      </c>
    </row>
    <row r="21" spans="1:7" ht="12.75">
      <c r="A21" s="45" t="s">
        <v>51</v>
      </c>
      <c r="B21" s="7" t="s">
        <v>52</v>
      </c>
      <c r="C21" s="11"/>
      <c r="D21" s="84">
        <v>521</v>
      </c>
      <c r="E21" s="164">
        <v>0.44321329639889195</v>
      </c>
      <c r="F21" s="84">
        <v>6477</v>
      </c>
      <c r="G21" s="164">
        <v>0.033343969368219525</v>
      </c>
    </row>
    <row r="22" spans="1:7" ht="3.75" customHeight="1">
      <c r="A22" s="45"/>
      <c r="C22" s="11"/>
      <c r="D22" s="12"/>
      <c r="E22" s="14"/>
      <c r="F22" s="12"/>
      <c r="G22" s="14"/>
    </row>
    <row r="23" spans="1:8" ht="15.75" customHeight="1">
      <c r="A23" s="46"/>
      <c r="B23" s="47" t="s">
        <v>53</v>
      </c>
      <c r="C23" s="48"/>
      <c r="D23" s="85">
        <v>20852</v>
      </c>
      <c r="E23" s="165">
        <v>0.05853088989288796</v>
      </c>
      <c r="F23" s="85">
        <v>287907</v>
      </c>
      <c r="G23" s="165">
        <v>0.013660673105021707</v>
      </c>
      <c r="H23" s="86"/>
    </row>
    <row r="24" spans="1:7" ht="17.25" customHeight="1">
      <c r="A24" s="45" t="s">
        <v>54</v>
      </c>
      <c r="B24" s="7" t="s">
        <v>55</v>
      </c>
      <c r="C24" s="11"/>
      <c r="D24" s="12">
        <v>513</v>
      </c>
      <c r="E24" s="14">
        <v>0.14508928571428573</v>
      </c>
      <c r="F24" s="12">
        <v>5562</v>
      </c>
      <c r="G24" s="14">
        <v>-0.0922147870083238</v>
      </c>
    </row>
    <row r="25" spans="1:7" ht="12.75">
      <c r="A25" s="45"/>
      <c r="B25" s="7" t="s">
        <v>56</v>
      </c>
      <c r="C25" s="11"/>
      <c r="D25" s="12">
        <v>52</v>
      </c>
      <c r="E25" s="14">
        <v>-0.11864406779661017</v>
      </c>
      <c r="F25" s="12">
        <v>631</v>
      </c>
      <c r="G25" s="14">
        <v>-0.06379821958456973</v>
      </c>
    </row>
    <row r="26" spans="1:7" ht="12.75">
      <c r="A26" s="45"/>
      <c r="B26" s="7" t="s">
        <v>57</v>
      </c>
      <c r="C26" s="11"/>
      <c r="D26" s="12">
        <v>461</v>
      </c>
      <c r="E26" s="14">
        <v>0.18508997429305912</v>
      </c>
      <c r="F26" s="12">
        <v>4931</v>
      </c>
      <c r="G26" s="14">
        <v>-0.09572712268476068</v>
      </c>
    </row>
    <row r="27" spans="1:7" ht="12.75">
      <c r="A27" s="45" t="s">
        <v>58</v>
      </c>
      <c r="B27" s="7" t="s">
        <v>59</v>
      </c>
      <c r="C27" s="11"/>
      <c r="D27" s="12">
        <v>681</v>
      </c>
      <c r="E27" s="14">
        <v>-0.058091286307053944</v>
      </c>
      <c r="F27" s="12">
        <v>8589</v>
      </c>
      <c r="G27" s="14">
        <v>0.005149210064365126</v>
      </c>
    </row>
    <row r="28" spans="1:7" ht="12.75">
      <c r="A28" s="45" t="s">
        <v>60</v>
      </c>
      <c r="B28" s="7" t="s">
        <v>61</v>
      </c>
      <c r="C28" s="11"/>
      <c r="D28" s="12">
        <v>5730</v>
      </c>
      <c r="E28" s="14">
        <v>-0.051010268300761843</v>
      </c>
      <c r="F28" s="12">
        <v>78315</v>
      </c>
      <c r="G28" s="14">
        <v>-0.02384454305230094</v>
      </c>
    </row>
    <row r="29" spans="1:7" ht="12.75">
      <c r="A29" s="45"/>
      <c r="B29" s="7" t="s">
        <v>62</v>
      </c>
      <c r="C29" s="13"/>
      <c r="D29" s="12">
        <v>2112</v>
      </c>
      <c r="E29" s="14">
        <v>-0.08133971291866028</v>
      </c>
      <c r="F29" s="12">
        <v>27790</v>
      </c>
      <c r="G29" s="14">
        <v>-0.06941700431972675</v>
      </c>
    </row>
    <row r="30" spans="1:7" ht="12.75">
      <c r="A30" s="45"/>
      <c r="B30" s="7" t="s">
        <v>63</v>
      </c>
      <c r="C30" s="13"/>
      <c r="D30" s="12">
        <v>3067</v>
      </c>
      <c r="E30" s="14">
        <v>-0.05134549953603464</v>
      </c>
      <c r="F30" s="12">
        <v>44822</v>
      </c>
      <c r="G30" s="14">
        <v>0.004032077415886385</v>
      </c>
    </row>
    <row r="31" spans="1:7" ht="12.75">
      <c r="A31" s="45"/>
      <c r="B31" s="7" t="s">
        <v>64</v>
      </c>
      <c r="C31" s="13"/>
      <c r="D31" s="12">
        <v>551</v>
      </c>
      <c r="E31" s="14">
        <v>0.08893280632411067</v>
      </c>
      <c r="F31" s="12">
        <v>5703</v>
      </c>
      <c r="G31" s="14">
        <v>-0.0034946706272933775</v>
      </c>
    </row>
    <row r="32" spans="1:7" ht="12.75">
      <c r="A32" s="45" t="s">
        <v>65</v>
      </c>
      <c r="B32" s="7" t="s">
        <v>66</v>
      </c>
      <c r="C32" s="11"/>
      <c r="D32" s="12">
        <v>1646</v>
      </c>
      <c r="E32" s="14">
        <v>0.5676190476190476</v>
      </c>
      <c r="F32" s="12">
        <v>17066</v>
      </c>
      <c r="G32" s="14">
        <v>0.15803759245436655</v>
      </c>
    </row>
    <row r="33" spans="1:7" ht="12.75">
      <c r="A33" s="45" t="s">
        <v>67</v>
      </c>
      <c r="B33" s="7" t="s">
        <v>68</v>
      </c>
      <c r="C33" s="11"/>
      <c r="D33" s="12">
        <v>393</v>
      </c>
      <c r="E33" s="14">
        <v>0.7782805429864253</v>
      </c>
      <c r="F33" s="12">
        <v>3306</v>
      </c>
      <c r="G33" s="14">
        <v>0.09397749834546658</v>
      </c>
    </row>
    <row r="34" spans="1:7" ht="12.75">
      <c r="A34" s="45" t="s">
        <v>69</v>
      </c>
      <c r="B34" s="7" t="s">
        <v>70</v>
      </c>
      <c r="C34" s="11"/>
      <c r="D34" s="12">
        <v>2655</v>
      </c>
      <c r="E34" s="14">
        <v>0.5214899713467048</v>
      </c>
      <c r="F34" s="12">
        <v>27420</v>
      </c>
      <c r="G34" s="14">
        <v>0.1432145090681676</v>
      </c>
    </row>
    <row r="35" spans="1:7" ht="12.75">
      <c r="A35" s="45" t="s">
        <v>71</v>
      </c>
      <c r="B35" s="7" t="s">
        <v>72</v>
      </c>
      <c r="C35" s="11"/>
      <c r="D35" s="12">
        <v>2072</v>
      </c>
      <c r="E35" s="14">
        <v>-0.0019267822736030828</v>
      </c>
      <c r="F35" s="12">
        <v>24089</v>
      </c>
      <c r="G35" s="14">
        <v>-0.07135697764070933</v>
      </c>
    </row>
    <row r="36" spans="1:7" ht="12.75">
      <c r="A36" s="45" t="s">
        <v>73</v>
      </c>
      <c r="B36" s="7" t="s">
        <v>74</v>
      </c>
      <c r="C36" s="11"/>
      <c r="D36" s="12">
        <v>154</v>
      </c>
      <c r="E36" s="14">
        <v>-0.37398373983739835</v>
      </c>
      <c r="F36" s="12">
        <v>2488</v>
      </c>
      <c r="G36" s="14">
        <v>-0.20915448188175462</v>
      </c>
    </row>
    <row r="37" spans="1:7" ht="12.75">
      <c r="A37" s="45" t="s">
        <v>75</v>
      </c>
      <c r="B37" s="7" t="s">
        <v>76</v>
      </c>
      <c r="C37" s="11"/>
      <c r="D37" s="12">
        <v>246</v>
      </c>
      <c r="E37" s="14">
        <v>0.20588235294117646</v>
      </c>
      <c r="F37" s="12">
        <v>3094</v>
      </c>
      <c r="G37" s="14">
        <v>-0.08189910979228486</v>
      </c>
    </row>
    <row r="38" spans="1:7" ht="12.75">
      <c r="A38" s="45" t="s">
        <v>77</v>
      </c>
      <c r="B38" s="7" t="s">
        <v>78</v>
      </c>
      <c r="C38" s="11"/>
      <c r="D38" s="12">
        <v>556</v>
      </c>
      <c r="E38" s="14">
        <v>-0.3032581453634085</v>
      </c>
      <c r="F38" s="12">
        <v>10887</v>
      </c>
      <c r="G38" s="14">
        <v>0.12585315408479836</v>
      </c>
    </row>
    <row r="39" spans="1:7" ht="12.75">
      <c r="A39" s="45" t="s">
        <v>79</v>
      </c>
      <c r="B39" s="11" t="s">
        <v>80</v>
      </c>
      <c r="C39" s="11"/>
      <c r="D39" s="12">
        <v>206</v>
      </c>
      <c r="E39" s="14">
        <v>0.19767441860465115</v>
      </c>
      <c r="F39" s="12">
        <v>2648</v>
      </c>
      <c r="G39" s="14">
        <v>-0.06629055007052186</v>
      </c>
    </row>
    <row r="40" spans="1:7" ht="12.75">
      <c r="A40" s="45"/>
      <c r="B40" s="7" t="s">
        <v>81</v>
      </c>
      <c r="C40" s="11"/>
      <c r="D40" s="12">
        <v>82</v>
      </c>
      <c r="E40" s="14">
        <v>0.5471698113207547</v>
      </c>
      <c r="F40" s="12">
        <v>1099</v>
      </c>
      <c r="G40" s="14">
        <v>0.03289473684210526</v>
      </c>
    </row>
    <row r="41" spans="1:7" ht="12.75">
      <c r="A41" s="45"/>
      <c r="B41" s="7" t="s">
        <v>82</v>
      </c>
      <c r="C41" s="11"/>
      <c r="D41" s="12">
        <v>124</v>
      </c>
      <c r="E41" s="14">
        <v>0.04201680672268908</v>
      </c>
      <c r="F41" s="12">
        <v>1549</v>
      </c>
      <c r="G41" s="14">
        <v>-0.12584650112866816</v>
      </c>
    </row>
    <row r="42" spans="1:7" ht="12.75">
      <c r="A42" s="45" t="s">
        <v>83</v>
      </c>
      <c r="B42" s="10" t="s">
        <v>84</v>
      </c>
      <c r="C42" s="11"/>
      <c r="D42" s="12">
        <v>1506</v>
      </c>
      <c r="E42" s="14">
        <v>-0.10623145400593471</v>
      </c>
      <c r="F42" s="12">
        <v>20823</v>
      </c>
      <c r="G42" s="14">
        <v>-0.0024432308134521414</v>
      </c>
    </row>
    <row r="43" spans="1:7" ht="12.75">
      <c r="A43" s="45"/>
      <c r="B43" s="7" t="s">
        <v>85</v>
      </c>
      <c r="C43" s="11"/>
      <c r="D43" s="12">
        <v>293</v>
      </c>
      <c r="E43" s="14">
        <v>-0.21866666666666668</v>
      </c>
      <c r="F43" s="12">
        <v>4349</v>
      </c>
      <c r="G43" s="14">
        <v>-0.040591219942642844</v>
      </c>
    </row>
    <row r="44" spans="1:7" ht="12.75">
      <c r="A44" s="45"/>
      <c r="B44" s="7" t="s">
        <v>86</v>
      </c>
      <c r="C44" s="11"/>
      <c r="D44" s="12">
        <v>1213</v>
      </c>
      <c r="E44" s="14">
        <v>-0.07404580152671755</v>
      </c>
      <c r="F44" s="12">
        <v>16474</v>
      </c>
      <c r="G44" s="14">
        <v>0.008139036778654917</v>
      </c>
    </row>
    <row r="45" spans="1:7" ht="12.75">
      <c r="A45" s="45" t="s">
        <v>87</v>
      </c>
      <c r="B45" s="7" t="s">
        <v>88</v>
      </c>
      <c r="C45" s="11"/>
      <c r="D45" s="12">
        <v>899</v>
      </c>
      <c r="E45" s="14">
        <v>0.588339222614841</v>
      </c>
      <c r="F45" s="12">
        <v>10107</v>
      </c>
      <c r="G45" s="14">
        <v>0.10471089736583233</v>
      </c>
    </row>
    <row r="46" spans="1:7" ht="12.75">
      <c r="A46" s="45"/>
      <c r="B46" s="7" t="s">
        <v>89</v>
      </c>
      <c r="C46" s="11"/>
      <c r="D46" s="12">
        <v>739</v>
      </c>
      <c r="E46" s="14">
        <v>1.1296829971181557</v>
      </c>
      <c r="F46" s="12">
        <v>7758</v>
      </c>
      <c r="G46" s="14">
        <v>0.31135902636916835</v>
      </c>
    </row>
    <row r="47" spans="1:7" ht="12.75">
      <c r="A47" s="45"/>
      <c r="B47" s="7" t="s">
        <v>90</v>
      </c>
      <c r="C47" s="11"/>
      <c r="D47" s="12">
        <v>13</v>
      </c>
      <c r="E47" s="14">
        <v>-0.07142857142857142</v>
      </c>
      <c r="F47" s="12">
        <v>208</v>
      </c>
      <c r="G47" s="14">
        <v>0.13043478260869565</v>
      </c>
    </row>
    <row r="48" spans="1:7" ht="12.75">
      <c r="A48" s="45"/>
      <c r="B48" s="7" t="s">
        <v>91</v>
      </c>
      <c r="C48" s="11"/>
      <c r="D48" s="12">
        <v>119</v>
      </c>
      <c r="E48" s="14">
        <v>-0.032520325203252036</v>
      </c>
      <c r="F48" s="12">
        <v>1919</v>
      </c>
      <c r="G48" s="14">
        <v>-0.001041124414367517</v>
      </c>
    </row>
    <row r="49" spans="1:7" ht="12.75">
      <c r="A49" s="45"/>
      <c r="B49" s="7" t="s">
        <v>92</v>
      </c>
      <c r="C49" s="11"/>
      <c r="D49" s="12">
        <v>28</v>
      </c>
      <c r="E49" s="14">
        <v>-0.6585365853658537</v>
      </c>
      <c r="F49" s="12">
        <v>222</v>
      </c>
      <c r="G49" s="14">
        <v>-0.8031914893617021</v>
      </c>
    </row>
    <row r="50" spans="1:7" ht="18" customHeight="1">
      <c r="A50" s="49"/>
      <c r="B50" s="50" t="s">
        <v>93</v>
      </c>
      <c r="C50" s="51"/>
      <c r="D50" s="87">
        <v>17257</v>
      </c>
      <c r="E50" s="93">
        <v>0.08045329326321062</v>
      </c>
      <c r="F50" s="87">
        <v>214394</v>
      </c>
      <c r="G50" s="93">
        <v>0.013065317135175235</v>
      </c>
    </row>
    <row r="51" spans="1:7" ht="17.25" customHeight="1">
      <c r="A51" s="52" t="s">
        <v>94</v>
      </c>
      <c r="B51" s="53" t="s">
        <v>95</v>
      </c>
      <c r="C51" s="54"/>
      <c r="D51" s="88">
        <v>4303</v>
      </c>
      <c r="E51" s="94">
        <v>-0.10391503540191586</v>
      </c>
      <c r="F51" s="88">
        <v>60411</v>
      </c>
      <c r="G51" s="94">
        <v>-0.13536761653952398</v>
      </c>
    </row>
    <row r="52" spans="1:7" ht="3.75" customHeight="1">
      <c r="A52" s="55"/>
      <c r="B52" s="24"/>
      <c r="C52" s="25"/>
      <c r="D52" s="89"/>
      <c r="E52" s="20"/>
      <c r="F52" s="89"/>
      <c r="G52" s="20"/>
    </row>
    <row r="53" spans="1:7" ht="20.25" customHeight="1">
      <c r="A53" s="56"/>
      <c r="B53" s="57"/>
      <c r="C53" s="58" t="s">
        <v>96</v>
      </c>
      <c r="D53" s="90">
        <v>42412</v>
      </c>
      <c r="E53" s="91">
        <v>0.04790848219800855</v>
      </c>
      <c r="F53" s="90">
        <v>562712</v>
      </c>
      <c r="G53" s="91">
        <v>-0.00497413907431148</v>
      </c>
    </row>
    <row r="54" spans="1:7" ht="7.5" customHeight="1">
      <c r="A54" s="37"/>
      <c r="E54" s="96"/>
      <c r="F54" s="8"/>
      <c r="G54" s="96"/>
    </row>
    <row r="55" spans="1:7" ht="19.5" customHeight="1">
      <c r="A55" s="59" t="s">
        <v>97</v>
      </c>
      <c r="B55" s="60"/>
      <c r="C55" s="61"/>
      <c r="D55" s="92">
        <v>157</v>
      </c>
      <c r="E55" s="154">
        <v>-0.4075471698113208</v>
      </c>
      <c r="F55" s="92">
        <v>1477</v>
      </c>
      <c r="G55" s="154">
        <v>-0.3628127696289905</v>
      </c>
    </row>
    <row r="56" spans="1:7" ht="19.5" customHeight="1">
      <c r="A56" s="62" t="s">
        <v>98</v>
      </c>
      <c r="B56" s="60"/>
      <c r="C56" s="61"/>
      <c r="D56" s="92">
        <v>7</v>
      </c>
      <c r="E56" s="154">
        <v>-0.36363636363636365</v>
      </c>
      <c r="F56" s="92">
        <v>126</v>
      </c>
      <c r="G56" s="154">
        <v>-0.05970149253731343</v>
      </c>
    </row>
    <row r="57" spans="1:7" ht="12.75">
      <c r="A57" s="6"/>
      <c r="E57" s="8"/>
      <c r="G57" s="7"/>
    </row>
    <row r="58" spans="1:7" ht="12.75">
      <c r="A58" s="6" t="s">
        <v>26</v>
      </c>
      <c r="E58" s="8"/>
      <c r="G58" s="7"/>
    </row>
    <row r="61" ht="12">
      <c r="E61" s="7">
        <v>3</v>
      </c>
    </row>
  </sheetData>
  <mergeCells count="9">
    <mergeCell ref="F8:F9"/>
    <mergeCell ref="G8:G9"/>
    <mergeCell ref="A2:G3"/>
    <mergeCell ref="A4:G4"/>
    <mergeCell ref="A6:C9"/>
    <mergeCell ref="D6:E7"/>
    <mergeCell ref="F6:G7"/>
    <mergeCell ref="D8:D9"/>
    <mergeCell ref="E8:E9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64"/>
  <sheetViews>
    <sheetView workbookViewId="0" topLeftCell="A1">
      <selection activeCell="A1" sqref="A1"/>
    </sheetView>
  </sheetViews>
  <sheetFormatPr defaultColWidth="11.421875" defaultRowHeight="12.75"/>
  <cols>
    <col min="1" max="1" width="3.28125" style="6" customWidth="1"/>
    <col min="2" max="2" width="3.7109375" style="7" customWidth="1"/>
    <col min="3" max="3" width="32.00390625" style="7" customWidth="1"/>
    <col min="4" max="4" width="7.7109375" style="8" customWidth="1"/>
    <col min="5" max="5" width="8.57421875" style="7" customWidth="1"/>
    <col min="6" max="6" width="7.7109375" style="7" customWidth="1"/>
    <col min="7" max="7" width="8.57421875" style="7" customWidth="1"/>
    <col min="8" max="8" width="7.7109375" style="8" customWidth="1"/>
    <col min="9" max="9" width="7.7109375" style="1" customWidth="1"/>
    <col min="10" max="10" width="7.7109375" style="8" customWidth="1"/>
    <col min="11" max="11" width="8.7109375" style="1" customWidth="1"/>
    <col min="12" max="16384" width="11.421875" style="1" customWidth="1"/>
  </cols>
  <sheetData>
    <row r="1" ht="12" customHeight="1"/>
    <row r="2" spans="1:11" ht="12">
      <c r="A2" s="188" t="s">
        <v>107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2" customHeigh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1" ht="15.75" customHeight="1">
      <c r="A4" s="212" t="s">
        <v>108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1" ht="15.75" customHeight="1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</row>
    <row r="6" spans="1:11" ht="12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12" customHeight="1">
      <c r="A7" s="213" t="str">
        <f>"DECEMBRE 2016"</f>
        <v>DECEMBRE 2016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</row>
    <row r="8" spans="1:11" ht="12" customHeight="1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</row>
    <row r="9" spans="1:11" ht="15.75" customHeight="1">
      <c r="A9" s="190" t="s">
        <v>33</v>
      </c>
      <c r="B9" s="191"/>
      <c r="C9" s="192"/>
      <c r="D9" s="64" t="s">
        <v>99</v>
      </c>
      <c r="E9" s="65"/>
      <c r="F9" s="66" t="s">
        <v>100</v>
      </c>
      <c r="G9" s="65"/>
      <c r="H9" s="64" t="s">
        <v>101</v>
      </c>
      <c r="I9" s="65"/>
      <c r="J9" s="64" t="s">
        <v>102</v>
      </c>
      <c r="K9" s="65"/>
    </row>
    <row r="10" spans="1:11" ht="12.75" customHeight="1">
      <c r="A10" s="193"/>
      <c r="B10" s="187"/>
      <c r="C10" s="194"/>
      <c r="D10" s="185" t="s">
        <v>2</v>
      </c>
      <c r="E10" s="203" t="s">
        <v>103</v>
      </c>
      <c r="F10" s="183" t="s">
        <v>2</v>
      </c>
      <c r="G10" s="203" t="s">
        <v>103</v>
      </c>
      <c r="H10" s="185" t="s">
        <v>2</v>
      </c>
      <c r="I10" s="203" t="s">
        <v>103</v>
      </c>
      <c r="J10" s="185" t="s">
        <v>2</v>
      </c>
      <c r="K10" s="203" t="s">
        <v>104</v>
      </c>
    </row>
    <row r="11" spans="1:11" ht="12.75" customHeight="1">
      <c r="A11" s="195"/>
      <c r="B11" s="196"/>
      <c r="C11" s="197"/>
      <c r="D11" s="184"/>
      <c r="E11" s="204"/>
      <c r="F11" s="184"/>
      <c r="G11" s="204"/>
      <c r="H11" s="184"/>
      <c r="I11" s="204"/>
      <c r="J11" s="184"/>
      <c r="K11" s="204"/>
    </row>
    <row r="12" spans="1:11" ht="7.5" customHeight="1">
      <c r="A12" s="45"/>
      <c r="B12" s="10"/>
      <c r="C12" s="11"/>
      <c r="D12" s="12"/>
      <c r="E12" s="13"/>
      <c r="F12" s="12"/>
      <c r="G12" s="14"/>
      <c r="H12" s="12"/>
      <c r="I12" s="13"/>
      <c r="J12" s="67"/>
      <c r="K12" s="68"/>
    </row>
    <row r="13" spans="1:11" ht="11.25" customHeight="1">
      <c r="A13" s="45" t="s">
        <v>35</v>
      </c>
      <c r="B13" s="7" t="s">
        <v>36</v>
      </c>
      <c r="C13" s="11"/>
      <c r="D13" s="12">
        <v>6351</v>
      </c>
      <c r="E13" s="17">
        <v>0.5427</v>
      </c>
      <c r="F13" s="12">
        <v>4089</v>
      </c>
      <c r="G13" s="17">
        <v>0.3494</v>
      </c>
      <c r="H13" s="12">
        <v>1263</v>
      </c>
      <c r="I13" s="17">
        <v>0.1079000000000001</v>
      </c>
      <c r="J13" s="99">
        <v>11703</v>
      </c>
      <c r="K13" s="100">
        <v>0.2759</v>
      </c>
    </row>
    <row r="14" spans="1:11" ht="12" customHeight="1">
      <c r="A14" s="45"/>
      <c r="B14" s="7" t="s">
        <v>37</v>
      </c>
      <c r="C14" s="11"/>
      <c r="D14" s="12">
        <v>5470</v>
      </c>
      <c r="E14" s="17">
        <v>0.562</v>
      </c>
      <c r="F14" s="12">
        <v>3156</v>
      </c>
      <c r="G14" s="17">
        <v>0.3243</v>
      </c>
      <c r="H14" s="12">
        <v>1107</v>
      </c>
      <c r="I14" s="17">
        <v>0.11369999999999991</v>
      </c>
      <c r="J14" s="99">
        <v>9733</v>
      </c>
      <c r="K14" s="100">
        <v>0.2295</v>
      </c>
    </row>
    <row r="15" spans="1:11" ht="10.5" customHeight="1">
      <c r="A15" s="45"/>
      <c r="B15" s="79" t="s">
        <v>153</v>
      </c>
      <c r="C15" s="80"/>
      <c r="D15" s="12">
        <v>78</v>
      </c>
      <c r="E15" s="17">
        <v>0.3406</v>
      </c>
      <c r="F15" s="12">
        <v>86</v>
      </c>
      <c r="G15" s="17">
        <v>0.3755</v>
      </c>
      <c r="H15" s="12">
        <v>65</v>
      </c>
      <c r="I15" s="17">
        <v>0.28390000000000004</v>
      </c>
      <c r="J15" s="99">
        <v>229</v>
      </c>
      <c r="K15" s="100">
        <v>0.0054</v>
      </c>
    </row>
    <row r="16" spans="1:11" ht="10.5" customHeight="1">
      <c r="A16" s="45"/>
      <c r="B16" s="7" t="s">
        <v>38</v>
      </c>
      <c r="C16" s="11"/>
      <c r="D16" s="12">
        <v>803</v>
      </c>
      <c r="E16" s="17">
        <v>0.4612</v>
      </c>
      <c r="F16" s="12">
        <v>847</v>
      </c>
      <c r="G16" s="17">
        <v>0.4865</v>
      </c>
      <c r="H16" s="12">
        <v>91</v>
      </c>
      <c r="I16" s="17">
        <v>0.05230000000000001</v>
      </c>
      <c r="J16" s="99">
        <v>1741</v>
      </c>
      <c r="K16" s="100">
        <v>0.041</v>
      </c>
    </row>
    <row r="17" spans="1:15" ht="12" customHeight="1">
      <c r="A17" s="45" t="s">
        <v>39</v>
      </c>
      <c r="B17" s="7" t="s">
        <v>40</v>
      </c>
      <c r="C17" s="11"/>
      <c r="D17" s="12">
        <v>2730</v>
      </c>
      <c r="E17" s="17">
        <v>0.6336</v>
      </c>
      <c r="F17" s="12">
        <v>1291</v>
      </c>
      <c r="G17" s="17">
        <v>0.2996</v>
      </c>
      <c r="H17" s="12">
        <v>288</v>
      </c>
      <c r="I17" s="17">
        <v>0.06679999999999997</v>
      </c>
      <c r="J17" s="99">
        <v>4309</v>
      </c>
      <c r="K17" s="100">
        <v>0.1016</v>
      </c>
      <c r="N17" s="7"/>
      <c r="O17" s="10"/>
    </row>
    <row r="18" spans="1:11" ht="12" customHeight="1">
      <c r="A18" s="45" t="s">
        <v>41</v>
      </c>
      <c r="B18" s="7" t="s">
        <v>42</v>
      </c>
      <c r="C18" s="11"/>
      <c r="D18" s="12">
        <v>328</v>
      </c>
      <c r="E18" s="17">
        <v>0.5325</v>
      </c>
      <c r="F18" s="12">
        <v>238</v>
      </c>
      <c r="G18" s="17">
        <v>0.3864</v>
      </c>
      <c r="H18" s="12">
        <v>50</v>
      </c>
      <c r="I18" s="17">
        <v>0.08109999999999995</v>
      </c>
      <c r="J18" s="99">
        <v>616</v>
      </c>
      <c r="K18" s="100">
        <v>0.0145</v>
      </c>
    </row>
    <row r="19" spans="1:11" ht="12" customHeight="1">
      <c r="A19" s="45" t="s">
        <v>43</v>
      </c>
      <c r="B19" s="7" t="s">
        <v>44</v>
      </c>
      <c r="C19" s="11"/>
      <c r="D19" s="12">
        <v>99</v>
      </c>
      <c r="E19" s="17">
        <v>0.3722</v>
      </c>
      <c r="F19" s="12">
        <v>136</v>
      </c>
      <c r="G19" s="17">
        <v>0.5113</v>
      </c>
      <c r="H19" s="12">
        <v>31</v>
      </c>
      <c r="I19" s="17">
        <v>0.11650000000000005</v>
      </c>
      <c r="J19" s="99">
        <v>266</v>
      </c>
      <c r="K19" s="100">
        <v>0.0063</v>
      </c>
    </row>
    <row r="20" spans="1:11" ht="12" customHeight="1">
      <c r="A20" s="45" t="s">
        <v>45</v>
      </c>
      <c r="B20" s="7" t="s">
        <v>46</v>
      </c>
      <c r="C20" s="11"/>
      <c r="D20" s="12">
        <v>342</v>
      </c>
      <c r="E20" s="17">
        <v>0.5616</v>
      </c>
      <c r="F20" s="12">
        <v>212</v>
      </c>
      <c r="G20" s="17">
        <v>0.3481</v>
      </c>
      <c r="H20" s="12">
        <v>55</v>
      </c>
      <c r="I20" s="17">
        <v>0.09030000000000005</v>
      </c>
      <c r="J20" s="99">
        <v>609</v>
      </c>
      <c r="K20" s="100">
        <v>0.0144</v>
      </c>
    </row>
    <row r="21" spans="1:11" ht="12" customHeight="1">
      <c r="A21" s="45" t="s">
        <v>47</v>
      </c>
      <c r="B21" s="7" t="s">
        <v>48</v>
      </c>
      <c r="C21" s="11"/>
      <c r="D21" s="12">
        <v>1546</v>
      </c>
      <c r="E21" s="17">
        <v>0.5644</v>
      </c>
      <c r="F21" s="12">
        <v>1023</v>
      </c>
      <c r="G21" s="17">
        <v>0.3735</v>
      </c>
      <c r="H21" s="12">
        <v>170</v>
      </c>
      <c r="I21" s="17">
        <v>0.062100000000000044</v>
      </c>
      <c r="J21" s="99">
        <v>2739</v>
      </c>
      <c r="K21" s="100">
        <v>0.0646</v>
      </c>
    </row>
    <row r="22" spans="1:11" ht="12" customHeight="1">
      <c r="A22" s="45" t="s">
        <v>49</v>
      </c>
      <c r="B22" s="7" t="s">
        <v>50</v>
      </c>
      <c r="C22" s="11"/>
      <c r="D22" s="12">
        <v>38</v>
      </c>
      <c r="E22" s="17">
        <v>0.427</v>
      </c>
      <c r="F22" s="12">
        <v>50</v>
      </c>
      <c r="G22" s="17">
        <v>0.5618</v>
      </c>
      <c r="H22" s="12">
        <v>1</v>
      </c>
      <c r="I22" s="17">
        <v>0.011200000000000099</v>
      </c>
      <c r="J22" s="99">
        <v>89</v>
      </c>
      <c r="K22" s="100">
        <v>0.0021</v>
      </c>
    </row>
    <row r="23" spans="1:11" ht="12" customHeight="1">
      <c r="A23" s="45" t="s">
        <v>51</v>
      </c>
      <c r="B23" s="7" t="s">
        <v>52</v>
      </c>
      <c r="C23" s="11"/>
      <c r="D23" s="12">
        <v>152</v>
      </c>
      <c r="E23" s="17">
        <v>0.2917</v>
      </c>
      <c r="F23" s="12">
        <v>291</v>
      </c>
      <c r="G23" s="17">
        <v>0.5585</v>
      </c>
      <c r="H23" s="12">
        <v>78</v>
      </c>
      <c r="I23" s="17">
        <v>0.14979999999999993</v>
      </c>
      <c r="J23" s="99">
        <v>521</v>
      </c>
      <c r="K23" s="100">
        <v>0.0123</v>
      </c>
    </row>
    <row r="24" spans="1:11" ht="15.75" customHeight="1">
      <c r="A24" s="69"/>
      <c r="B24" s="42" t="s">
        <v>53</v>
      </c>
      <c r="C24" s="34"/>
      <c r="D24" s="166">
        <v>11586</v>
      </c>
      <c r="E24" s="167">
        <v>0.5556</v>
      </c>
      <c r="F24" s="166">
        <v>7330</v>
      </c>
      <c r="G24" s="167">
        <v>0.3515</v>
      </c>
      <c r="H24" s="166">
        <v>1936</v>
      </c>
      <c r="I24" s="167">
        <v>0.09289999999999998</v>
      </c>
      <c r="J24" s="153">
        <v>20852</v>
      </c>
      <c r="K24" s="168">
        <v>0.49169999999999997</v>
      </c>
    </row>
    <row r="25" spans="1:11" ht="7.5" customHeight="1">
      <c r="A25" s="46"/>
      <c r="B25" s="24"/>
      <c r="C25" s="25"/>
      <c r="D25" s="89"/>
      <c r="E25" s="169"/>
      <c r="F25" s="89"/>
      <c r="G25" s="169"/>
      <c r="H25" s="89"/>
      <c r="I25" s="169"/>
      <c r="J25" s="170"/>
      <c r="K25" s="171"/>
    </row>
    <row r="26" spans="1:11" ht="17.25" customHeight="1">
      <c r="A26" s="45" t="s">
        <v>54</v>
      </c>
      <c r="B26" s="7" t="s">
        <v>55</v>
      </c>
      <c r="C26" s="11"/>
      <c r="D26" s="12">
        <v>455</v>
      </c>
      <c r="E26" s="17">
        <v>0.8869</v>
      </c>
      <c r="F26" s="12">
        <v>46</v>
      </c>
      <c r="G26" s="17">
        <v>0.0897</v>
      </c>
      <c r="H26" s="12">
        <v>12</v>
      </c>
      <c r="I26" s="17">
        <v>0.023399999999999976</v>
      </c>
      <c r="J26" s="99">
        <v>513</v>
      </c>
      <c r="K26" s="100">
        <v>0.0121</v>
      </c>
    </row>
    <row r="27" spans="1:11" ht="11.25" customHeight="1">
      <c r="A27" s="45"/>
      <c r="B27" s="7" t="s">
        <v>56</v>
      </c>
      <c r="C27" s="11"/>
      <c r="D27" s="12">
        <v>50</v>
      </c>
      <c r="E27" s="17">
        <v>0.9615</v>
      </c>
      <c r="F27" s="12">
        <v>2</v>
      </c>
      <c r="G27" s="17">
        <v>0.0385</v>
      </c>
      <c r="H27" s="12">
        <v>0</v>
      </c>
      <c r="I27" s="17">
        <v>0</v>
      </c>
      <c r="J27" s="99">
        <v>52</v>
      </c>
      <c r="K27" s="100">
        <v>0.0012</v>
      </c>
    </row>
    <row r="28" spans="1:11" ht="10.5" customHeight="1">
      <c r="A28" s="45"/>
      <c r="B28" s="7" t="s">
        <v>57</v>
      </c>
      <c r="C28" s="11"/>
      <c r="D28" s="12">
        <v>405</v>
      </c>
      <c r="E28" s="17">
        <v>0.8785</v>
      </c>
      <c r="F28" s="12">
        <v>44</v>
      </c>
      <c r="G28" s="17">
        <v>0.0954</v>
      </c>
      <c r="H28" s="12">
        <v>12</v>
      </c>
      <c r="I28" s="17">
        <v>0.026100000000000012</v>
      </c>
      <c r="J28" s="99">
        <v>461</v>
      </c>
      <c r="K28" s="100">
        <v>0.0109</v>
      </c>
    </row>
    <row r="29" spans="1:11" ht="12" customHeight="1">
      <c r="A29" s="45" t="s">
        <v>58</v>
      </c>
      <c r="B29" s="7" t="s">
        <v>59</v>
      </c>
      <c r="C29" s="11"/>
      <c r="D29" s="12">
        <v>437</v>
      </c>
      <c r="E29" s="17">
        <v>0.6417</v>
      </c>
      <c r="F29" s="12">
        <v>147</v>
      </c>
      <c r="G29" s="17">
        <v>0.2159</v>
      </c>
      <c r="H29" s="12">
        <v>97</v>
      </c>
      <c r="I29" s="17">
        <v>0.14239999999999997</v>
      </c>
      <c r="J29" s="99">
        <v>681</v>
      </c>
      <c r="K29" s="100">
        <v>0.0161</v>
      </c>
    </row>
    <row r="30" spans="1:11" ht="12" customHeight="1">
      <c r="A30" s="45" t="s">
        <v>60</v>
      </c>
      <c r="B30" s="7" t="s">
        <v>61</v>
      </c>
      <c r="C30" s="11"/>
      <c r="D30" s="12">
        <v>2382</v>
      </c>
      <c r="E30" s="17">
        <v>0.4157</v>
      </c>
      <c r="F30" s="12">
        <v>2231</v>
      </c>
      <c r="G30" s="17">
        <v>0.3894</v>
      </c>
      <c r="H30" s="12">
        <v>1117</v>
      </c>
      <c r="I30" s="17">
        <v>0.19489999999999996</v>
      </c>
      <c r="J30" s="99">
        <v>5730</v>
      </c>
      <c r="K30" s="100">
        <v>0.1351</v>
      </c>
    </row>
    <row r="31" spans="1:11" ht="12" customHeight="1">
      <c r="A31" s="45"/>
      <c r="B31" s="7" t="s">
        <v>62</v>
      </c>
      <c r="C31" s="13"/>
      <c r="D31" s="12">
        <v>1145</v>
      </c>
      <c r="E31" s="17">
        <v>0.5421</v>
      </c>
      <c r="F31" s="12">
        <v>661</v>
      </c>
      <c r="G31" s="17">
        <v>0.313</v>
      </c>
      <c r="H31" s="12">
        <v>306</v>
      </c>
      <c r="I31" s="17">
        <v>0.14490000000000003</v>
      </c>
      <c r="J31" s="99">
        <v>2112</v>
      </c>
      <c r="K31" s="100">
        <v>0.0498</v>
      </c>
    </row>
    <row r="32" spans="1:11" ht="10.5" customHeight="1">
      <c r="A32" s="45"/>
      <c r="B32" s="7" t="s">
        <v>63</v>
      </c>
      <c r="C32" s="13"/>
      <c r="D32" s="12">
        <v>1223</v>
      </c>
      <c r="E32" s="17">
        <v>0.3988</v>
      </c>
      <c r="F32" s="12">
        <v>1532</v>
      </c>
      <c r="G32" s="17">
        <v>0.4995</v>
      </c>
      <c r="H32" s="12">
        <v>312</v>
      </c>
      <c r="I32" s="17">
        <v>0.10170000000000001</v>
      </c>
      <c r="J32" s="99">
        <v>3067</v>
      </c>
      <c r="K32" s="100">
        <v>0.0723</v>
      </c>
    </row>
    <row r="33" spans="1:11" ht="10.5" customHeight="1">
      <c r="A33" s="45"/>
      <c r="B33" s="7" t="s">
        <v>64</v>
      </c>
      <c r="C33" s="13"/>
      <c r="D33" s="12">
        <v>14</v>
      </c>
      <c r="E33" s="17">
        <v>0.0254</v>
      </c>
      <c r="F33" s="12">
        <v>38</v>
      </c>
      <c r="G33" s="17">
        <v>0.069</v>
      </c>
      <c r="H33" s="12">
        <v>499</v>
      </c>
      <c r="I33" s="17">
        <v>0.9056</v>
      </c>
      <c r="J33" s="99">
        <v>551</v>
      </c>
      <c r="K33" s="100">
        <v>0.013</v>
      </c>
    </row>
    <row r="34" spans="1:11" ht="12" customHeight="1">
      <c r="A34" s="45" t="s">
        <v>65</v>
      </c>
      <c r="B34" s="7" t="s">
        <v>66</v>
      </c>
      <c r="C34" s="11"/>
      <c r="D34" s="12">
        <v>702</v>
      </c>
      <c r="E34" s="17">
        <v>0.4265</v>
      </c>
      <c r="F34" s="12">
        <v>254</v>
      </c>
      <c r="G34" s="17">
        <v>0.1543</v>
      </c>
      <c r="H34" s="12">
        <v>690</v>
      </c>
      <c r="I34" s="17">
        <v>0.4192</v>
      </c>
      <c r="J34" s="99">
        <v>1646</v>
      </c>
      <c r="K34" s="100">
        <v>0.0388</v>
      </c>
    </row>
    <row r="35" spans="1:11" ht="10.5" customHeight="1">
      <c r="A35" s="45" t="s">
        <v>67</v>
      </c>
      <c r="B35" s="7" t="s">
        <v>68</v>
      </c>
      <c r="C35" s="11"/>
      <c r="D35" s="12">
        <v>55</v>
      </c>
      <c r="E35" s="17">
        <v>0.1399</v>
      </c>
      <c r="F35" s="12">
        <v>78</v>
      </c>
      <c r="G35" s="17">
        <v>0.1985</v>
      </c>
      <c r="H35" s="12">
        <v>260</v>
      </c>
      <c r="I35" s="17">
        <v>0.6616</v>
      </c>
      <c r="J35" s="99">
        <v>393</v>
      </c>
      <c r="K35" s="100">
        <v>0.0093</v>
      </c>
    </row>
    <row r="36" spans="1:11" ht="10.5" customHeight="1">
      <c r="A36" s="45" t="s">
        <v>69</v>
      </c>
      <c r="B36" s="7" t="s">
        <v>70</v>
      </c>
      <c r="C36" s="11"/>
      <c r="D36" s="12">
        <v>523</v>
      </c>
      <c r="E36" s="17">
        <v>0.197</v>
      </c>
      <c r="F36" s="12">
        <v>339</v>
      </c>
      <c r="G36" s="17">
        <v>0.1277</v>
      </c>
      <c r="H36" s="12">
        <v>1793</v>
      </c>
      <c r="I36" s="17">
        <v>0.6753</v>
      </c>
      <c r="J36" s="99">
        <v>2655</v>
      </c>
      <c r="K36" s="100">
        <v>0.0626</v>
      </c>
    </row>
    <row r="37" spans="1:11" ht="10.5" customHeight="1">
      <c r="A37" s="45" t="s">
        <v>71</v>
      </c>
      <c r="B37" s="7" t="s">
        <v>72</v>
      </c>
      <c r="C37" s="11"/>
      <c r="D37" s="12">
        <v>157</v>
      </c>
      <c r="E37" s="17">
        <v>0.0758</v>
      </c>
      <c r="F37" s="12">
        <v>375</v>
      </c>
      <c r="G37" s="17">
        <v>0.181</v>
      </c>
      <c r="H37" s="12">
        <v>1540</v>
      </c>
      <c r="I37" s="17">
        <v>0.7432</v>
      </c>
      <c r="J37" s="99">
        <v>2072</v>
      </c>
      <c r="K37" s="100">
        <v>0.0489</v>
      </c>
    </row>
    <row r="38" spans="1:11" ht="10.5" customHeight="1">
      <c r="A38" s="45" t="s">
        <v>73</v>
      </c>
      <c r="B38" s="7" t="s">
        <v>74</v>
      </c>
      <c r="C38" s="11"/>
      <c r="D38" s="12">
        <v>37</v>
      </c>
      <c r="E38" s="17">
        <v>0.2403</v>
      </c>
      <c r="F38" s="12">
        <v>89</v>
      </c>
      <c r="G38" s="17">
        <v>0.5779</v>
      </c>
      <c r="H38" s="12">
        <v>28</v>
      </c>
      <c r="I38" s="17">
        <v>0.18179999999999996</v>
      </c>
      <c r="J38" s="99">
        <v>154</v>
      </c>
      <c r="K38" s="100">
        <v>0.0036</v>
      </c>
    </row>
    <row r="39" spans="1:11" ht="10.5" customHeight="1">
      <c r="A39" s="45" t="s">
        <v>75</v>
      </c>
      <c r="B39" s="7" t="s">
        <v>76</v>
      </c>
      <c r="C39" s="11"/>
      <c r="D39" s="12">
        <v>237</v>
      </c>
      <c r="E39" s="17">
        <v>0.9634</v>
      </c>
      <c r="F39" s="12">
        <v>9</v>
      </c>
      <c r="G39" s="17">
        <v>0.0366</v>
      </c>
      <c r="H39" s="12">
        <v>0</v>
      </c>
      <c r="I39" s="17">
        <v>0</v>
      </c>
      <c r="J39" s="99">
        <v>246</v>
      </c>
      <c r="K39" s="100">
        <v>0.0058</v>
      </c>
    </row>
    <row r="40" spans="1:11" ht="10.5" customHeight="1">
      <c r="A40" s="45" t="s">
        <v>77</v>
      </c>
      <c r="B40" s="7" t="s">
        <v>78</v>
      </c>
      <c r="C40" s="11"/>
      <c r="D40" s="12">
        <v>76</v>
      </c>
      <c r="E40" s="17">
        <v>0.1367</v>
      </c>
      <c r="F40" s="12">
        <v>480</v>
      </c>
      <c r="G40" s="17">
        <v>0.8633</v>
      </c>
      <c r="H40" s="12">
        <v>0</v>
      </c>
      <c r="I40" s="17">
        <v>0</v>
      </c>
      <c r="J40" s="99">
        <v>556</v>
      </c>
      <c r="K40" s="100">
        <v>0.0131</v>
      </c>
    </row>
    <row r="41" spans="1:11" ht="12" customHeight="1">
      <c r="A41" s="45" t="s">
        <v>79</v>
      </c>
      <c r="B41" s="11" t="s">
        <v>80</v>
      </c>
      <c r="C41" s="11"/>
      <c r="D41" s="12">
        <v>130</v>
      </c>
      <c r="E41" s="17">
        <v>0.6311</v>
      </c>
      <c r="F41" s="12">
        <v>62</v>
      </c>
      <c r="G41" s="17">
        <v>0.301</v>
      </c>
      <c r="H41" s="12">
        <v>14</v>
      </c>
      <c r="I41" s="17">
        <v>0.06790000000000007</v>
      </c>
      <c r="J41" s="99">
        <v>206</v>
      </c>
      <c r="K41" s="106">
        <v>0.0048</v>
      </c>
    </row>
    <row r="42" spans="1:11" ht="12" customHeight="1">
      <c r="A42" s="45"/>
      <c r="B42" s="7" t="s">
        <v>105</v>
      </c>
      <c r="C42" s="11"/>
      <c r="D42" s="12">
        <v>66</v>
      </c>
      <c r="E42" s="17">
        <v>0.8049</v>
      </c>
      <c r="F42" s="12">
        <v>13</v>
      </c>
      <c r="G42" s="17">
        <v>0.1585</v>
      </c>
      <c r="H42" s="12">
        <v>3</v>
      </c>
      <c r="I42" s="17">
        <v>0.03660000000000008</v>
      </c>
      <c r="J42" s="99">
        <v>82</v>
      </c>
      <c r="K42" s="100">
        <v>0.0019</v>
      </c>
    </row>
    <row r="43" spans="1:11" ht="10.5" customHeight="1">
      <c r="A43" s="45"/>
      <c r="B43" s="7" t="s">
        <v>106</v>
      </c>
      <c r="C43" s="11"/>
      <c r="D43" s="12">
        <v>64</v>
      </c>
      <c r="E43" s="17">
        <v>0.5161</v>
      </c>
      <c r="F43" s="12">
        <v>49</v>
      </c>
      <c r="G43" s="17">
        <v>0.3952</v>
      </c>
      <c r="H43" s="12">
        <v>11</v>
      </c>
      <c r="I43" s="17">
        <v>0.0887</v>
      </c>
      <c r="J43" s="99">
        <v>124</v>
      </c>
      <c r="K43" s="100">
        <v>0.0029</v>
      </c>
    </row>
    <row r="44" spans="1:11" ht="12" customHeight="1">
      <c r="A44" s="45" t="s">
        <v>83</v>
      </c>
      <c r="B44" s="10" t="s">
        <v>84</v>
      </c>
      <c r="C44" s="11"/>
      <c r="D44" s="12">
        <v>423</v>
      </c>
      <c r="E44" s="17">
        <v>0.2809</v>
      </c>
      <c r="F44" s="12">
        <v>775</v>
      </c>
      <c r="G44" s="17">
        <v>0.5146</v>
      </c>
      <c r="H44" s="12">
        <v>308</v>
      </c>
      <c r="I44" s="17">
        <v>0.20450000000000013</v>
      </c>
      <c r="J44" s="99">
        <v>1506</v>
      </c>
      <c r="K44" s="106">
        <v>0.035500000000000004</v>
      </c>
    </row>
    <row r="45" spans="1:11" ht="12" customHeight="1">
      <c r="A45" s="45"/>
      <c r="B45" s="7" t="s">
        <v>85</v>
      </c>
      <c r="C45" s="11"/>
      <c r="D45" s="12">
        <v>198</v>
      </c>
      <c r="E45" s="17">
        <v>0.6758</v>
      </c>
      <c r="F45" s="12">
        <v>52</v>
      </c>
      <c r="G45" s="17">
        <v>0.1775</v>
      </c>
      <c r="H45" s="12">
        <v>43</v>
      </c>
      <c r="I45" s="17">
        <v>0.14670000000000005</v>
      </c>
      <c r="J45" s="99">
        <v>293</v>
      </c>
      <c r="K45" s="100">
        <v>0.0069</v>
      </c>
    </row>
    <row r="46" spans="1:11" ht="10.5" customHeight="1">
      <c r="A46" s="45"/>
      <c r="B46" s="7" t="s">
        <v>86</v>
      </c>
      <c r="C46" s="11"/>
      <c r="D46" s="12">
        <v>225</v>
      </c>
      <c r="E46" s="17">
        <v>0.1855</v>
      </c>
      <c r="F46" s="12">
        <v>723</v>
      </c>
      <c r="G46" s="17">
        <v>0.596</v>
      </c>
      <c r="H46" s="12">
        <v>265</v>
      </c>
      <c r="I46" s="17">
        <v>0.21850000000000003</v>
      </c>
      <c r="J46" s="99">
        <v>1213</v>
      </c>
      <c r="K46" s="100">
        <v>0.0286</v>
      </c>
    </row>
    <row r="47" spans="1:11" ht="12" customHeight="1">
      <c r="A47" s="45" t="s">
        <v>87</v>
      </c>
      <c r="B47" s="7" t="s">
        <v>88</v>
      </c>
      <c r="C47" s="11"/>
      <c r="D47" s="12">
        <v>105</v>
      </c>
      <c r="E47" s="17">
        <v>0.1168</v>
      </c>
      <c r="F47" s="12">
        <v>69</v>
      </c>
      <c r="G47" s="17">
        <v>0.0768</v>
      </c>
      <c r="H47" s="12">
        <v>725</v>
      </c>
      <c r="I47" s="17">
        <v>0.8064</v>
      </c>
      <c r="J47" s="99">
        <v>899</v>
      </c>
      <c r="K47" s="106">
        <v>0.0212</v>
      </c>
    </row>
    <row r="48" spans="1:11" ht="12" customHeight="1">
      <c r="A48" s="45"/>
      <c r="B48" s="7" t="s">
        <v>89</v>
      </c>
      <c r="C48" s="11"/>
      <c r="D48" s="12">
        <v>28</v>
      </c>
      <c r="E48" s="17">
        <v>0.0379</v>
      </c>
      <c r="F48" s="12">
        <v>16</v>
      </c>
      <c r="G48" s="17">
        <v>0.0217</v>
      </c>
      <c r="H48" s="12">
        <v>695</v>
      </c>
      <c r="I48" s="17">
        <v>0.9404</v>
      </c>
      <c r="J48" s="99">
        <v>739</v>
      </c>
      <c r="K48" s="100">
        <v>0.0174</v>
      </c>
    </row>
    <row r="49" spans="1:11" ht="10.5" customHeight="1">
      <c r="A49" s="45"/>
      <c r="B49" s="7" t="s">
        <v>90</v>
      </c>
      <c r="C49" s="11"/>
      <c r="D49" s="12">
        <v>11</v>
      </c>
      <c r="E49" s="17">
        <v>0.8462</v>
      </c>
      <c r="F49" s="12">
        <v>2</v>
      </c>
      <c r="G49" s="17">
        <v>0.1538</v>
      </c>
      <c r="H49" s="12">
        <v>0</v>
      </c>
      <c r="I49" s="17">
        <v>0</v>
      </c>
      <c r="J49" s="99">
        <v>13</v>
      </c>
      <c r="K49" s="100">
        <v>0.0003</v>
      </c>
    </row>
    <row r="50" spans="1:11" ht="10.5" customHeight="1">
      <c r="A50" s="45"/>
      <c r="B50" s="7" t="s">
        <v>91</v>
      </c>
      <c r="C50" s="11"/>
      <c r="D50" s="12">
        <v>63</v>
      </c>
      <c r="E50" s="17">
        <v>0.5294</v>
      </c>
      <c r="F50" s="12">
        <v>37</v>
      </c>
      <c r="G50" s="17">
        <v>0.3109</v>
      </c>
      <c r="H50" s="12">
        <v>19</v>
      </c>
      <c r="I50" s="17">
        <v>0.15969999999999995</v>
      </c>
      <c r="J50" s="99">
        <v>119</v>
      </c>
      <c r="K50" s="100">
        <v>0.0028</v>
      </c>
    </row>
    <row r="51" spans="1:11" ht="11.25" customHeight="1">
      <c r="A51" s="45"/>
      <c r="B51" s="7" t="s">
        <v>92</v>
      </c>
      <c r="C51" s="11"/>
      <c r="D51" s="12">
        <v>3</v>
      </c>
      <c r="E51" s="17">
        <v>0.1071</v>
      </c>
      <c r="F51" s="12">
        <v>14</v>
      </c>
      <c r="G51" s="17">
        <v>0.5</v>
      </c>
      <c r="H51" s="12">
        <v>11</v>
      </c>
      <c r="I51" s="17">
        <v>0.3929</v>
      </c>
      <c r="J51" s="99">
        <v>28</v>
      </c>
      <c r="K51" s="100">
        <v>0.0007</v>
      </c>
    </row>
    <row r="52" spans="1:11" ht="4.5" customHeight="1">
      <c r="A52" s="49"/>
      <c r="B52" s="10"/>
      <c r="C52" s="11"/>
      <c r="D52" s="84"/>
      <c r="E52" s="101"/>
      <c r="F52" s="84"/>
      <c r="G52" s="101"/>
      <c r="H52" s="84"/>
      <c r="I52" s="101"/>
      <c r="J52" s="84"/>
      <c r="K52" s="102"/>
    </row>
    <row r="53" spans="1:11" ht="15.75" customHeight="1">
      <c r="A53" s="49"/>
      <c r="B53" s="42" t="s">
        <v>93</v>
      </c>
      <c r="C53" s="34"/>
      <c r="D53" s="172">
        <v>5719</v>
      </c>
      <c r="E53" s="16">
        <v>0.3314</v>
      </c>
      <c r="F53" s="172">
        <v>4954</v>
      </c>
      <c r="G53" s="16">
        <v>0.2871</v>
      </c>
      <c r="H53" s="172">
        <v>6584</v>
      </c>
      <c r="I53" s="104">
        <v>0.38149999999999995</v>
      </c>
      <c r="J53" s="172">
        <v>17257</v>
      </c>
      <c r="K53" s="104">
        <v>0.40690000000000004</v>
      </c>
    </row>
    <row r="54" spans="1:11" ht="15.75" customHeight="1">
      <c r="A54" s="45" t="s">
        <v>94</v>
      </c>
      <c r="B54" s="70" t="s">
        <v>95</v>
      </c>
      <c r="C54" s="54"/>
      <c r="D54" s="166">
        <v>3080</v>
      </c>
      <c r="E54" s="167">
        <v>0.7158</v>
      </c>
      <c r="F54" s="166">
        <v>971</v>
      </c>
      <c r="G54" s="167">
        <v>0.2257</v>
      </c>
      <c r="H54" s="166">
        <v>252</v>
      </c>
      <c r="I54" s="168">
        <v>0.058499999999999996</v>
      </c>
      <c r="J54" s="153">
        <v>4303</v>
      </c>
      <c r="K54" s="168">
        <v>0.10139999999999993</v>
      </c>
    </row>
    <row r="55" spans="1:11" ht="3.75" customHeight="1">
      <c r="A55" s="49"/>
      <c r="B55" s="42"/>
      <c r="C55" s="34"/>
      <c r="D55" s="95"/>
      <c r="E55" s="17"/>
      <c r="F55" s="95"/>
      <c r="G55" s="17"/>
      <c r="H55" s="95"/>
      <c r="I55" s="17"/>
      <c r="J55" s="99"/>
      <c r="K55" s="106"/>
    </row>
    <row r="56" spans="1:11" ht="15.75" customHeight="1">
      <c r="A56" s="56"/>
      <c r="B56" s="57"/>
      <c r="C56" s="71" t="s">
        <v>96</v>
      </c>
      <c r="D56" s="149">
        <v>20385</v>
      </c>
      <c r="E56" s="148">
        <v>0.4806</v>
      </c>
      <c r="F56" s="149">
        <v>13255</v>
      </c>
      <c r="G56" s="148">
        <v>0.3125</v>
      </c>
      <c r="H56" s="149">
        <v>8772</v>
      </c>
      <c r="I56" s="150">
        <v>0.20689999999999997</v>
      </c>
      <c r="J56" s="149">
        <v>42412</v>
      </c>
      <c r="K56" s="150">
        <v>1</v>
      </c>
    </row>
    <row r="57" spans="1:11" ht="7.5" customHeight="1">
      <c r="A57" s="37"/>
      <c r="D57" s="82"/>
      <c r="E57" s="122"/>
      <c r="F57" s="82"/>
      <c r="G57" s="122"/>
      <c r="H57" s="82"/>
      <c r="I57" s="122"/>
      <c r="J57" s="82"/>
      <c r="K57" s="123"/>
    </row>
    <row r="58" spans="1:11" ht="15.75" customHeight="1">
      <c r="A58" s="72" t="s">
        <v>97</v>
      </c>
      <c r="B58" s="73"/>
      <c r="C58" s="74"/>
      <c r="D58" s="153">
        <v>6</v>
      </c>
      <c r="E58" s="173">
        <v>0.0382</v>
      </c>
      <c r="F58" s="153">
        <v>87</v>
      </c>
      <c r="G58" s="173">
        <v>0.5541</v>
      </c>
      <c r="H58" s="153">
        <v>64</v>
      </c>
      <c r="I58" s="174">
        <v>0.40769999999999995</v>
      </c>
      <c r="J58" s="151">
        <v>157</v>
      </c>
      <c r="K58" s="174">
        <v>1</v>
      </c>
    </row>
    <row r="59" spans="1:11" ht="15.75" customHeight="1">
      <c r="A59" s="75" t="s">
        <v>98</v>
      </c>
      <c r="B59" s="73"/>
      <c r="C59" s="74"/>
      <c r="D59" s="151">
        <v>5</v>
      </c>
      <c r="E59" s="173">
        <v>0.7143</v>
      </c>
      <c r="F59" s="151">
        <v>2</v>
      </c>
      <c r="G59" s="173">
        <v>0.2857</v>
      </c>
      <c r="H59" s="151">
        <v>0</v>
      </c>
      <c r="I59" s="174">
        <v>0</v>
      </c>
      <c r="J59" s="151">
        <v>7</v>
      </c>
      <c r="K59" s="174">
        <v>1</v>
      </c>
    </row>
    <row r="62" spans="1:11" ht="12.75">
      <c r="A62" s="43"/>
      <c r="B62" s="2"/>
      <c r="C62" s="2"/>
      <c r="D62" s="2"/>
      <c r="E62" s="2"/>
      <c r="F62" s="2"/>
      <c r="G62" s="2"/>
      <c r="H62" s="2"/>
      <c r="I62" s="2"/>
      <c r="J62" s="2"/>
      <c r="K62" s="2"/>
    </row>
    <row r="64" spans="1:11" ht="12.75">
      <c r="A64" s="186">
        <v>4</v>
      </c>
      <c r="B64" s="187"/>
      <c r="C64" s="187"/>
      <c r="D64" s="187"/>
      <c r="E64" s="187"/>
      <c r="F64" s="187"/>
      <c r="G64" s="187"/>
      <c r="H64" s="187"/>
      <c r="I64" s="187"/>
      <c r="J64" s="187"/>
      <c r="K64" s="187"/>
    </row>
  </sheetData>
  <mergeCells count="13">
    <mergeCell ref="K10:K11"/>
    <mergeCell ref="A64:K64"/>
    <mergeCell ref="A2:K3"/>
    <mergeCell ref="A4:K5"/>
    <mergeCell ref="A7:K8"/>
    <mergeCell ref="A9:C11"/>
    <mergeCell ref="D10:D11"/>
    <mergeCell ref="E10:E11"/>
    <mergeCell ref="F10:F11"/>
    <mergeCell ref="G10:G11"/>
    <mergeCell ref="H10:H11"/>
    <mergeCell ref="I10:I11"/>
    <mergeCell ref="J10:J11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64"/>
  <sheetViews>
    <sheetView workbookViewId="0" topLeftCell="A1">
      <selection activeCell="A1" sqref="A1"/>
    </sheetView>
  </sheetViews>
  <sheetFormatPr defaultColWidth="11.421875" defaultRowHeight="12.75"/>
  <cols>
    <col min="1" max="1" width="3.28125" style="6" customWidth="1"/>
    <col min="2" max="2" width="3.7109375" style="7" customWidth="1"/>
    <col min="3" max="3" width="32.140625" style="7" customWidth="1"/>
    <col min="4" max="4" width="7.7109375" style="8" customWidth="1"/>
    <col min="5" max="5" width="8.7109375" style="7" customWidth="1"/>
    <col min="6" max="7" width="7.7109375" style="7" customWidth="1"/>
    <col min="8" max="8" width="7.7109375" style="8" customWidth="1"/>
    <col min="9" max="9" width="7.7109375" style="1" customWidth="1"/>
    <col min="10" max="10" width="7.7109375" style="8" customWidth="1"/>
    <col min="11" max="11" width="8.7109375" style="1" customWidth="1"/>
    <col min="12" max="16384" width="11.421875" style="1" customWidth="1"/>
  </cols>
  <sheetData>
    <row r="1" ht="12" customHeight="1"/>
    <row r="2" spans="1:11" ht="12" customHeight="1">
      <c r="A2" s="188" t="s">
        <v>107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2" customHeigh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1" ht="15.75" customHeight="1">
      <c r="A4" s="212" t="s">
        <v>108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1" ht="15.75" customHeight="1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</row>
    <row r="6" spans="1:11" ht="12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12" customHeight="1">
      <c r="A7" s="216" t="s">
        <v>158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</row>
    <row r="8" spans="1:11" ht="12">
      <c r="A8" s="218"/>
      <c r="B8" s="218"/>
      <c r="C8" s="218"/>
      <c r="D8" s="218"/>
      <c r="E8" s="218"/>
      <c r="F8" s="218"/>
      <c r="G8" s="218"/>
      <c r="H8" s="218"/>
      <c r="I8" s="218"/>
      <c r="J8" s="218"/>
      <c r="K8" s="218"/>
    </row>
    <row r="9" spans="1:11" ht="15.75" customHeight="1">
      <c r="A9" s="190" t="s">
        <v>33</v>
      </c>
      <c r="B9" s="191"/>
      <c r="C9" s="192"/>
      <c r="D9" s="64" t="s">
        <v>99</v>
      </c>
      <c r="E9" s="65"/>
      <c r="F9" s="66" t="s">
        <v>100</v>
      </c>
      <c r="G9" s="65"/>
      <c r="H9" s="64" t="s">
        <v>101</v>
      </c>
      <c r="I9" s="65"/>
      <c r="J9" s="64" t="s">
        <v>102</v>
      </c>
      <c r="K9" s="65"/>
    </row>
    <row r="10" spans="1:11" ht="12.75" customHeight="1">
      <c r="A10" s="193"/>
      <c r="B10" s="187"/>
      <c r="C10" s="194"/>
      <c r="D10" s="185" t="s">
        <v>2</v>
      </c>
      <c r="E10" s="203" t="s">
        <v>103</v>
      </c>
      <c r="F10" s="183" t="s">
        <v>2</v>
      </c>
      <c r="G10" s="203" t="s">
        <v>103</v>
      </c>
      <c r="H10" s="185" t="s">
        <v>2</v>
      </c>
      <c r="I10" s="203" t="s">
        <v>103</v>
      </c>
      <c r="J10" s="185" t="s">
        <v>2</v>
      </c>
      <c r="K10" s="203" t="s">
        <v>104</v>
      </c>
    </row>
    <row r="11" spans="1:11" ht="12.75" customHeight="1">
      <c r="A11" s="195"/>
      <c r="B11" s="196"/>
      <c r="C11" s="197"/>
      <c r="D11" s="184"/>
      <c r="E11" s="204"/>
      <c r="F11" s="184"/>
      <c r="G11" s="204"/>
      <c r="H11" s="184"/>
      <c r="I11" s="204"/>
      <c r="J11" s="184"/>
      <c r="K11" s="204"/>
    </row>
    <row r="12" spans="1:11" ht="7.5" customHeight="1">
      <c r="A12" s="45"/>
      <c r="B12" s="10"/>
      <c r="C12" s="11"/>
      <c r="D12" s="12"/>
      <c r="E12" s="13"/>
      <c r="F12" s="12"/>
      <c r="G12" s="14"/>
      <c r="H12" s="12"/>
      <c r="I12" s="13"/>
      <c r="J12" s="67"/>
      <c r="K12" s="68"/>
    </row>
    <row r="13" spans="1:11" ht="12" customHeight="1">
      <c r="A13" s="45" t="s">
        <v>35</v>
      </c>
      <c r="B13" s="7" t="s">
        <v>36</v>
      </c>
      <c r="C13" s="11"/>
      <c r="D13" s="12">
        <v>88725</v>
      </c>
      <c r="E13" s="17">
        <v>0.5454</v>
      </c>
      <c r="F13" s="12">
        <v>57845</v>
      </c>
      <c r="G13" s="17">
        <v>0.3556</v>
      </c>
      <c r="H13" s="12">
        <v>16109</v>
      </c>
      <c r="I13" s="17">
        <v>0.09899999999999998</v>
      </c>
      <c r="J13" s="99">
        <v>162679</v>
      </c>
      <c r="K13" s="100">
        <v>0.289</v>
      </c>
    </row>
    <row r="14" spans="1:11" ht="12" customHeight="1">
      <c r="A14" s="45"/>
      <c r="B14" s="7" t="s">
        <v>37</v>
      </c>
      <c r="C14" s="11"/>
      <c r="D14" s="12">
        <v>75766</v>
      </c>
      <c r="E14" s="17">
        <v>0.5671</v>
      </c>
      <c r="F14" s="12">
        <v>44101</v>
      </c>
      <c r="G14" s="17">
        <v>0.3301</v>
      </c>
      <c r="H14" s="12">
        <v>13733</v>
      </c>
      <c r="I14" s="17">
        <v>0.1028</v>
      </c>
      <c r="J14" s="99">
        <v>133600</v>
      </c>
      <c r="K14" s="100">
        <v>0.2374</v>
      </c>
    </row>
    <row r="15" spans="1:11" ht="10.5" customHeight="1">
      <c r="A15" s="45"/>
      <c r="B15" s="79" t="s">
        <v>155</v>
      </c>
      <c r="C15" s="80"/>
      <c r="D15" s="12">
        <v>1163</v>
      </c>
      <c r="E15" s="17">
        <v>0.2896</v>
      </c>
      <c r="F15" s="12">
        <v>1493</v>
      </c>
      <c r="G15" s="17">
        <v>0.3718</v>
      </c>
      <c r="H15" s="12">
        <v>1360</v>
      </c>
      <c r="I15" s="17">
        <v>0.3386</v>
      </c>
      <c r="J15" s="99">
        <v>4016</v>
      </c>
      <c r="K15" s="100">
        <v>0.0071</v>
      </c>
    </row>
    <row r="16" spans="1:11" ht="10.5" customHeight="1">
      <c r="A16" s="45"/>
      <c r="B16" s="7" t="s">
        <v>38</v>
      </c>
      <c r="C16" s="11"/>
      <c r="D16" s="12">
        <v>11796</v>
      </c>
      <c r="E16" s="17">
        <v>0.4707</v>
      </c>
      <c r="F16" s="12">
        <v>12251</v>
      </c>
      <c r="G16" s="17">
        <v>0.4888</v>
      </c>
      <c r="H16" s="12">
        <v>1016</v>
      </c>
      <c r="I16" s="17">
        <v>0.04049999999999998</v>
      </c>
      <c r="J16" s="99">
        <v>25063</v>
      </c>
      <c r="K16" s="100">
        <v>0.0445</v>
      </c>
    </row>
    <row r="17" spans="1:11" ht="12" customHeight="1">
      <c r="A17" s="45" t="s">
        <v>39</v>
      </c>
      <c r="B17" s="7" t="s">
        <v>40</v>
      </c>
      <c r="C17" s="11"/>
      <c r="D17" s="12">
        <v>36271</v>
      </c>
      <c r="E17" s="17">
        <v>0.6345</v>
      </c>
      <c r="F17" s="12">
        <v>17650</v>
      </c>
      <c r="G17" s="17">
        <v>0.3088</v>
      </c>
      <c r="H17" s="12">
        <v>3241</v>
      </c>
      <c r="I17" s="17">
        <v>0.05669999999999997</v>
      </c>
      <c r="J17" s="99">
        <v>57162</v>
      </c>
      <c r="K17" s="100">
        <v>0.1016</v>
      </c>
    </row>
    <row r="18" spans="1:11" ht="10.5" customHeight="1">
      <c r="A18" s="45" t="s">
        <v>41</v>
      </c>
      <c r="B18" s="7" t="s">
        <v>42</v>
      </c>
      <c r="C18" s="11"/>
      <c r="D18" s="12">
        <v>5454</v>
      </c>
      <c r="E18" s="17">
        <v>0.5525</v>
      </c>
      <c r="F18" s="12">
        <v>4029</v>
      </c>
      <c r="G18" s="17">
        <v>0.4082</v>
      </c>
      <c r="H18" s="12">
        <v>388</v>
      </c>
      <c r="I18" s="17">
        <v>0.0393</v>
      </c>
      <c r="J18" s="99">
        <v>9871</v>
      </c>
      <c r="K18" s="100">
        <v>0.0175</v>
      </c>
    </row>
    <row r="19" spans="1:15" ht="10.5" customHeight="1">
      <c r="A19" s="45" t="s">
        <v>43</v>
      </c>
      <c r="B19" s="7" t="s">
        <v>44</v>
      </c>
      <c r="C19" s="11"/>
      <c r="D19" s="12">
        <v>1551</v>
      </c>
      <c r="E19" s="17">
        <v>0.3974</v>
      </c>
      <c r="F19" s="12">
        <v>1828</v>
      </c>
      <c r="G19" s="17">
        <v>0.4684</v>
      </c>
      <c r="H19" s="12">
        <v>524</v>
      </c>
      <c r="I19" s="17">
        <v>0.1342000000000001</v>
      </c>
      <c r="J19" s="99">
        <v>3903</v>
      </c>
      <c r="K19" s="100">
        <v>0.0069</v>
      </c>
      <c r="N19" s="79"/>
      <c r="O19" s="81"/>
    </row>
    <row r="20" spans="1:11" ht="10.5" customHeight="1">
      <c r="A20" s="45" t="s">
        <v>45</v>
      </c>
      <c r="B20" s="7" t="s">
        <v>46</v>
      </c>
      <c r="C20" s="11"/>
      <c r="D20" s="12">
        <v>5981</v>
      </c>
      <c r="E20" s="17">
        <v>0.6748</v>
      </c>
      <c r="F20" s="12">
        <v>2279</v>
      </c>
      <c r="G20" s="17">
        <v>0.2571</v>
      </c>
      <c r="H20" s="12">
        <v>603</v>
      </c>
      <c r="I20" s="17">
        <v>0.06810000000000005</v>
      </c>
      <c r="J20" s="99">
        <v>8863</v>
      </c>
      <c r="K20" s="100">
        <v>0.0158</v>
      </c>
    </row>
    <row r="21" spans="1:11" ht="10.5" customHeight="1">
      <c r="A21" s="45" t="s">
        <v>47</v>
      </c>
      <c r="B21" s="7" t="s">
        <v>48</v>
      </c>
      <c r="C21" s="11"/>
      <c r="D21" s="12">
        <v>22893</v>
      </c>
      <c r="E21" s="17">
        <v>0.6107</v>
      </c>
      <c r="F21" s="12">
        <v>12364</v>
      </c>
      <c r="G21" s="17">
        <v>0.3298</v>
      </c>
      <c r="H21" s="12">
        <v>2232</v>
      </c>
      <c r="I21" s="17">
        <v>0.0595</v>
      </c>
      <c r="J21" s="99">
        <v>37489</v>
      </c>
      <c r="K21" s="100">
        <v>0.0666</v>
      </c>
    </row>
    <row r="22" spans="1:11" ht="10.5" customHeight="1">
      <c r="A22" s="45" t="s">
        <v>49</v>
      </c>
      <c r="B22" s="7" t="s">
        <v>50</v>
      </c>
      <c r="C22" s="11"/>
      <c r="D22" s="12">
        <v>863</v>
      </c>
      <c r="E22" s="17">
        <v>0.5899</v>
      </c>
      <c r="F22" s="12">
        <v>573</v>
      </c>
      <c r="G22" s="17">
        <v>0.3917</v>
      </c>
      <c r="H22" s="12">
        <v>27</v>
      </c>
      <c r="I22" s="17">
        <v>0.018399999999999972</v>
      </c>
      <c r="J22" s="99">
        <v>1463</v>
      </c>
      <c r="K22" s="100">
        <v>0.0026</v>
      </c>
    </row>
    <row r="23" spans="1:11" ht="10.5" customHeight="1">
      <c r="A23" s="45" t="s">
        <v>51</v>
      </c>
      <c r="B23" s="7" t="s">
        <v>52</v>
      </c>
      <c r="C23" s="11"/>
      <c r="D23" s="12">
        <v>2448</v>
      </c>
      <c r="E23" s="17">
        <v>0.378</v>
      </c>
      <c r="F23" s="12">
        <v>2753</v>
      </c>
      <c r="G23" s="17">
        <v>0.425</v>
      </c>
      <c r="H23" s="12">
        <v>1276</v>
      </c>
      <c r="I23" s="17">
        <v>0.19700000000000006</v>
      </c>
      <c r="J23" s="99">
        <v>6477</v>
      </c>
      <c r="K23" s="100">
        <v>0.0115</v>
      </c>
    </row>
    <row r="24" spans="1:11" ht="15.75" customHeight="1">
      <c r="A24" s="69"/>
      <c r="B24" s="42" t="s">
        <v>53</v>
      </c>
      <c r="C24" s="34"/>
      <c r="D24" s="166">
        <v>164186</v>
      </c>
      <c r="E24" s="167">
        <v>0.5703</v>
      </c>
      <c r="F24" s="175">
        <v>99321</v>
      </c>
      <c r="G24" s="167">
        <v>0.345</v>
      </c>
      <c r="H24" s="175">
        <v>24400</v>
      </c>
      <c r="I24" s="167">
        <v>0.0847</v>
      </c>
      <c r="J24" s="153">
        <v>287907</v>
      </c>
      <c r="K24" s="168">
        <v>0.5115</v>
      </c>
    </row>
    <row r="25" spans="1:11" ht="7.5" customHeight="1">
      <c r="A25" s="76"/>
      <c r="B25" s="28"/>
      <c r="C25" s="29"/>
      <c r="D25" s="19"/>
      <c r="E25" s="101"/>
      <c r="F25" s="19"/>
      <c r="G25" s="101"/>
      <c r="H25" s="19"/>
      <c r="I25" s="101"/>
      <c r="J25" s="84"/>
      <c r="K25" s="105" t="s">
        <v>22</v>
      </c>
    </row>
    <row r="26" spans="1:11" ht="17.25" customHeight="1">
      <c r="A26" s="45" t="s">
        <v>54</v>
      </c>
      <c r="B26" s="7" t="s">
        <v>55</v>
      </c>
      <c r="C26" s="11"/>
      <c r="D26" s="12">
        <v>4838</v>
      </c>
      <c r="E26" s="17">
        <v>0.8698</v>
      </c>
      <c r="F26" s="12">
        <v>712</v>
      </c>
      <c r="G26" s="17">
        <v>0.128</v>
      </c>
      <c r="H26" s="12">
        <v>12</v>
      </c>
      <c r="I26" s="17">
        <v>0.0021999999999999797</v>
      </c>
      <c r="J26" s="99">
        <v>5562</v>
      </c>
      <c r="K26" s="100">
        <v>0.0099</v>
      </c>
    </row>
    <row r="27" spans="1:11" ht="12" customHeight="1">
      <c r="A27" s="45"/>
      <c r="B27" s="7" t="s">
        <v>56</v>
      </c>
      <c r="C27" s="11"/>
      <c r="D27" s="12">
        <v>597</v>
      </c>
      <c r="E27" s="17">
        <v>0.9461</v>
      </c>
      <c r="F27" s="12">
        <v>34</v>
      </c>
      <c r="G27" s="17">
        <v>0.0539</v>
      </c>
      <c r="H27" s="12">
        <v>0</v>
      </c>
      <c r="I27" s="17">
        <v>0</v>
      </c>
      <c r="J27" s="99">
        <v>631</v>
      </c>
      <c r="K27" s="100">
        <v>0.0011</v>
      </c>
    </row>
    <row r="28" spans="1:11" ht="10.5" customHeight="1">
      <c r="A28" s="45"/>
      <c r="B28" s="7" t="s">
        <v>57</v>
      </c>
      <c r="C28" s="11"/>
      <c r="D28" s="12">
        <v>4241</v>
      </c>
      <c r="E28" s="17">
        <v>0.8601</v>
      </c>
      <c r="F28" s="12">
        <v>678</v>
      </c>
      <c r="G28" s="17">
        <v>0.1375</v>
      </c>
      <c r="H28" s="12">
        <v>12</v>
      </c>
      <c r="I28" s="17">
        <v>0.0023999999999999577</v>
      </c>
      <c r="J28" s="99">
        <v>4931</v>
      </c>
      <c r="K28" s="100">
        <v>0.0088</v>
      </c>
    </row>
    <row r="29" spans="1:11" ht="10.5" customHeight="1">
      <c r="A29" s="45" t="s">
        <v>58</v>
      </c>
      <c r="B29" s="7" t="s">
        <v>59</v>
      </c>
      <c r="C29" s="11"/>
      <c r="D29" s="12">
        <v>5737</v>
      </c>
      <c r="E29" s="17">
        <v>0.6679</v>
      </c>
      <c r="F29" s="12">
        <v>1899</v>
      </c>
      <c r="G29" s="17">
        <v>0.2211</v>
      </c>
      <c r="H29" s="12">
        <v>953</v>
      </c>
      <c r="I29" s="17">
        <v>0.11099999999999999</v>
      </c>
      <c r="J29" s="99">
        <v>8589</v>
      </c>
      <c r="K29" s="100">
        <v>0.0153</v>
      </c>
    </row>
    <row r="30" spans="1:11" ht="12" customHeight="1">
      <c r="A30" s="45" t="s">
        <v>60</v>
      </c>
      <c r="B30" s="7" t="s">
        <v>61</v>
      </c>
      <c r="C30" s="11"/>
      <c r="D30" s="12">
        <v>35143</v>
      </c>
      <c r="E30" s="17">
        <v>0.4487</v>
      </c>
      <c r="F30" s="12">
        <v>31202</v>
      </c>
      <c r="G30" s="17">
        <v>0.3984</v>
      </c>
      <c r="H30" s="12">
        <v>11970</v>
      </c>
      <c r="I30" s="17">
        <v>0.15290000000000004</v>
      </c>
      <c r="J30" s="99">
        <v>78315</v>
      </c>
      <c r="K30" s="100">
        <v>0.1392</v>
      </c>
    </row>
    <row r="31" spans="1:11" ht="12" customHeight="1">
      <c r="A31" s="45"/>
      <c r="B31" s="7" t="s">
        <v>62</v>
      </c>
      <c r="C31" s="13"/>
      <c r="D31" s="12">
        <v>15812</v>
      </c>
      <c r="E31" s="17">
        <v>0.569</v>
      </c>
      <c r="F31" s="12">
        <v>8118</v>
      </c>
      <c r="G31" s="17">
        <v>0.2921</v>
      </c>
      <c r="H31" s="12">
        <v>3860</v>
      </c>
      <c r="I31" s="17">
        <v>0.13890000000000002</v>
      </c>
      <c r="J31" s="99">
        <v>27790</v>
      </c>
      <c r="K31" s="100">
        <v>0.0494</v>
      </c>
    </row>
    <row r="32" spans="1:11" ht="10.5" customHeight="1">
      <c r="A32" s="45"/>
      <c r="B32" s="7" t="s">
        <v>63</v>
      </c>
      <c r="C32" s="13"/>
      <c r="D32" s="12">
        <v>18958</v>
      </c>
      <c r="E32" s="17">
        <v>0.423</v>
      </c>
      <c r="F32" s="12">
        <v>22693</v>
      </c>
      <c r="G32" s="17">
        <v>0.5063</v>
      </c>
      <c r="H32" s="12">
        <v>3171</v>
      </c>
      <c r="I32" s="17">
        <v>0.07069999999999999</v>
      </c>
      <c r="J32" s="99">
        <v>44822</v>
      </c>
      <c r="K32" s="100">
        <v>0.0797</v>
      </c>
    </row>
    <row r="33" spans="1:11" ht="10.5" customHeight="1">
      <c r="A33" s="45"/>
      <c r="B33" s="7" t="s">
        <v>64</v>
      </c>
      <c r="C33" s="13"/>
      <c r="D33" s="12">
        <v>373</v>
      </c>
      <c r="E33" s="17">
        <v>0.0654</v>
      </c>
      <c r="F33" s="12">
        <v>391</v>
      </c>
      <c r="G33" s="17">
        <v>0.0686</v>
      </c>
      <c r="H33" s="12">
        <v>4939</v>
      </c>
      <c r="I33" s="17">
        <v>0.866</v>
      </c>
      <c r="J33" s="99">
        <v>5703</v>
      </c>
      <c r="K33" s="100">
        <v>0.0101</v>
      </c>
    </row>
    <row r="34" spans="1:11" ht="11.25" customHeight="1">
      <c r="A34" s="45" t="s">
        <v>65</v>
      </c>
      <c r="B34" s="7" t="s">
        <v>66</v>
      </c>
      <c r="C34" s="11"/>
      <c r="D34" s="12">
        <v>9043</v>
      </c>
      <c r="E34" s="17">
        <v>0.5299</v>
      </c>
      <c r="F34" s="12">
        <v>2106</v>
      </c>
      <c r="G34" s="17">
        <v>0.1234</v>
      </c>
      <c r="H34" s="12">
        <v>5917</v>
      </c>
      <c r="I34" s="17">
        <v>0.3467</v>
      </c>
      <c r="J34" s="99">
        <v>17066</v>
      </c>
      <c r="K34" s="100">
        <v>0.0303</v>
      </c>
    </row>
    <row r="35" spans="1:11" ht="10.5" customHeight="1">
      <c r="A35" s="45" t="s">
        <v>67</v>
      </c>
      <c r="B35" s="7" t="s">
        <v>68</v>
      </c>
      <c r="C35" s="11"/>
      <c r="D35" s="12">
        <v>579</v>
      </c>
      <c r="E35" s="17">
        <v>0.1751</v>
      </c>
      <c r="F35" s="12">
        <v>611</v>
      </c>
      <c r="G35" s="17">
        <v>0.1848</v>
      </c>
      <c r="H35" s="12">
        <v>2116</v>
      </c>
      <c r="I35" s="17">
        <v>0.6401</v>
      </c>
      <c r="J35" s="99">
        <v>3306</v>
      </c>
      <c r="K35" s="100">
        <v>0.0059</v>
      </c>
    </row>
    <row r="36" spans="1:11" ht="10.5" customHeight="1">
      <c r="A36" s="45" t="s">
        <v>69</v>
      </c>
      <c r="B36" s="7" t="s">
        <v>70</v>
      </c>
      <c r="C36" s="11"/>
      <c r="D36" s="12">
        <v>5361</v>
      </c>
      <c r="E36" s="17">
        <v>0.1955</v>
      </c>
      <c r="F36" s="12">
        <v>4399</v>
      </c>
      <c r="G36" s="17">
        <v>0.1604</v>
      </c>
      <c r="H36" s="12">
        <v>17660</v>
      </c>
      <c r="I36" s="17">
        <v>0.6441</v>
      </c>
      <c r="J36" s="99">
        <v>27420</v>
      </c>
      <c r="K36" s="100">
        <v>0.0487</v>
      </c>
    </row>
    <row r="37" spans="1:11" ht="10.5" customHeight="1">
      <c r="A37" s="45" t="s">
        <v>71</v>
      </c>
      <c r="B37" s="7" t="s">
        <v>72</v>
      </c>
      <c r="C37" s="11"/>
      <c r="D37" s="12">
        <v>2350</v>
      </c>
      <c r="E37" s="17">
        <v>0.0976</v>
      </c>
      <c r="F37" s="12">
        <v>5071</v>
      </c>
      <c r="G37" s="17">
        <v>0.2105</v>
      </c>
      <c r="H37" s="12">
        <v>16668</v>
      </c>
      <c r="I37" s="17">
        <v>0.6919</v>
      </c>
      <c r="J37" s="99">
        <v>24089</v>
      </c>
      <c r="K37" s="100">
        <v>0.0428</v>
      </c>
    </row>
    <row r="38" spans="1:11" ht="10.5" customHeight="1">
      <c r="A38" s="45" t="s">
        <v>73</v>
      </c>
      <c r="B38" s="7" t="s">
        <v>74</v>
      </c>
      <c r="C38" s="11"/>
      <c r="D38" s="12">
        <v>660</v>
      </c>
      <c r="E38" s="17">
        <v>0.2653</v>
      </c>
      <c r="F38" s="12">
        <v>1037</v>
      </c>
      <c r="G38" s="17">
        <v>0.4168</v>
      </c>
      <c r="H38" s="12">
        <v>791</v>
      </c>
      <c r="I38" s="17">
        <v>0.31790000000000007</v>
      </c>
      <c r="J38" s="99">
        <v>2488</v>
      </c>
      <c r="K38" s="100">
        <v>0.0044</v>
      </c>
    </row>
    <row r="39" spans="1:11" ht="10.5" customHeight="1">
      <c r="A39" s="45" t="s">
        <v>75</v>
      </c>
      <c r="B39" s="7" t="s">
        <v>76</v>
      </c>
      <c r="C39" s="11"/>
      <c r="D39" s="12">
        <v>2968</v>
      </c>
      <c r="E39" s="17">
        <v>0.9593</v>
      </c>
      <c r="F39" s="12">
        <v>126</v>
      </c>
      <c r="G39" s="17">
        <v>0.0407</v>
      </c>
      <c r="H39" s="12">
        <v>0</v>
      </c>
      <c r="I39" s="17">
        <v>0</v>
      </c>
      <c r="J39" s="99">
        <v>3094</v>
      </c>
      <c r="K39" s="100">
        <v>0.0055</v>
      </c>
    </row>
    <row r="40" spans="1:11" ht="10.5" customHeight="1">
      <c r="A40" s="45" t="s">
        <v>77</v>
      </c>
      <c r="B40" s="7" t="s">
        <v>78</v>
      </c>
      <c r="C40" s="11"/>
      <c r="D40" s="12">
        <v>912</v>
      </c>
      <c r="E40" s="17">
        <v>0.0838</v>
      </c>
      <c r="F40" s="12">
        <v>9975</v>
      </c>
      <c r="G40" s="17">
        <v>0.9162</v>
      </c>
      <c r="H40" s="12">
        <v>0</v>
      </c>
      <c r="I40" s="17">
        <v>0</v>
      </c>
      <c r="J40" s="99">
        <v>10887</v>
      </c>
      <c r="K40" s="100">
        <v>0.0193</v>
      </c>
    </row>
    <row r="41" spans="1:11" ht="12" customHeight="1">
      <c r="A41" s="45" t="s">
        <v>79</v>
      </c>
      <c r="B41" s="11" t="s">
        <v>80</v>
      </c>
      <c r="C41" s="11"/>
      <c r="D41" s="12">
        <v>1708</v>
      </c>
      <c r="E41" s="17">
        <v>0.645</v>
      </c>
      <c r="F41" s="12">
        <v>822</v>
      </c>
      <c r="G41" s="17">
        <v>0.3104</v>
      </c>
      <c r="H41" s="12">
        <v>118</v>
      </c>
      <c r="I41" s="17">
        <v>0.04459999999999997</v>
      </c>
      <c r="J41" s="99">
        <v>2648</v>
      </c>
      <c r="K41" s="106">
        <v>0.0048000000000000004</v>
      </c>
    </row>
    <row r="42" spans="1:11" ht="11.25" customHeight="1">
      <c r="A42" s="45"/>
      <c r="B42" s="7" t="s">
        <v>105</v>
      </c>
      <c r="C42" s="11"/>
      <c r="D42" s="12">
        <v>809</v>
      </c>
      <c r="E42" s="17">
        <v>0.7361</v>
      </c>
      <c r="F42" s="12">
        <v>254</v>
      </c>
      <c r="G42" s="17">
        <v>0.2311</v>
      </c>
      <c r="H42" s="12">
        <v>36</v>
      </c>
      <c r="I42" s="17">
        <v>0.03280000000000005</v>
      </c>
      <c r="J42" s="99">
        <v>1099</v>
      </c>
      <c r="K42" s="100">
        <v>0.002</v>
      </c>
    </row>
    <row r="43" spans="1:11" ht="10.5" customHeight="1">
      <c r="A43" s="45"/>
      <c r="B43" s="7" t="s">
        <v>106</v>
      </c>
      <c r="C43" s="11"/>
      <c r="D43" s="12">
        <v>899</v>
      </c>
      <c r="E43" s="17">
        <v>0.5804</v>
      </c>
      <c r="F43" s="12">
        <v>568</v>
      </c>
      <c r="G43" s="17">
        <v>0.3667</v>
      </c>
      <c r="H43" s="12">
        <v>82</v>
      </c>
      <c r="I43" s="17">
        <v>0.05289999999999995</v>
      </c>
      <c r="J43" s="99">
        <v>1549</v>
      </c>
      <c r="K43" s="100">
        <v>0.0028</v>
      </c>
    </row>
    <row r="44" spans="1:11" ht="12" customHeight="1">
      <c r="A44" s="45" t="s">
        <v>83</v>
      </c>
      <c r="B44" s="10" t="s">
        <v>84</v>
      </c>
      <c r="C44" s="11"/>
      <c r="D44" s="12">
        <v>6023</v>
      </c>
      <c r="E44" s="17">
        <v>0.2892</v>
      </c>
      <c r="F44" s="12">
        <v>11182</v>
      </c>
      <c r="G44" s="17">
        <v>0.537</v>
      </c>
      <c r="H44" s="12">
        <v>3618</v>
      </c>
      <c r="I44" s="17">
        <v>0.17379999999999995</v>
      </c>
      <c r="J44" s="99">
        <v>20823</v>
      </c>
      <c r="K44" s="106">
        <v>0.037</v>
      </c>
    </row>
    <row r="45" spans="1:11" ht="12" customHeight="1">
      <c r="A45" s="45"/>
      <c r="B45" s="7" t="s">
        <v>85</v>
      </c>
      <c r="C45" s="11"/>
      <c r="D45" s="12">
        <v>2615</v>
      </c>
      <c r="E45" s="17">
        <v>0.6013</v>
      </c>
      <c r="F45" s="12">
        <v>1071</v>
      </c>
      <c r="G45" s="17">
        <v>0.2463</v>
      </c>
      <c r="H45" s="12">
        <v>663</v>
      </c>
      <c r="I45" s="17">
        <v>0.1524000000000001</v>
      </c>
      <c r="J45" s="99">
        <v>4349</v>
      </c>
      <c r="K45" s="100">
        <v>0.0077</v>
      </c>
    </row>
    <row r="46" spans="1:11" ht="10.5" customHeight="1">
      <c r="A46" s="45"/>
      <c r="B46" s="7" t="s">
        <v>86</v>
      </c>
      <c r="C46" s="11"/>
      <c r="D46" s="12">
        <v>3408</v>
      </c>
      <c r="E46" s="17">
        <v>0.2069</v>
      </c>
      <c r="F46" s="12">
        <v>10111</v>
      </c>
      <c r="G46" s="17">
        <v>0.6138</v>
      </c>
      <c r="H46" s="12">
        <v>2955</v>
      </c>
      <c r="I46" s="17">
        <v>0.17930000000000001</v>
      </c>
      <c r="J46" s="99">
        <v>16474</v>
      </c>
      <c r="K46" s="100">
        <v>0.0293</v>
      </c>
    </row>
    <row r="47" spans="1:11" ht="12" customHeight="1">
      <c r="A47" s="45" t="s">
        <v>87</v>
      </c>
      <c r="B47" s="7" t="s">
        <v>88</v>
      </c>
      <c r="C47" s="11"/>
      <c r="D47" s="12">
        <v>1703</v>
      </c>
      <c r="E47" s="17">
        <v>0.1685</v>
      </c>
      <c r="F47" s="12">
        <v>855</v>
      </c>
      <c r="G47" s="17">
        <v>0.0846</v>
      </c>
      <c r="H47" s="12">
        <v>7549</v>
      </c>
      <c r="I47" s="17">
        <v>0.7469</v>
      </c>
      <c r="J47" s="99">
        <v>10107</v>
      </c>
      <c r="K47" s="106">
        <v>0.018</v>
      </c>
    </row>
    <row r="48" spans="1:11" ht="11.25" customHeight="1">
      <c r="A48" s="45"/>
      <c r="B48" s="7" t="s">
        <v>89</v>
      </c>
      <c r="C48" s="11"/>
      <c r="D48" s="12">
        <v>329</v>
      </c>
      <c r="E48" s="17">
        <v>0.0424</v>
      </c>
      <c r="F48" s="12">
        <v>281</v>
      </c>
      <c r="G48" s="17">
        <v>0.0362</v>
      </c>
      <c r="H48" s="12">
        <v>7148</v>
      </c>
      <c r="I48" s="17">
        <v>0.9214</v>
      </c>
      <c r="J48" s="99">
        <v>7758</v>
      </c>
      <c r="K48" s="100">
        <v>0.0138</v>
      </c>
    </row>
    <row r="49" spans="1:11" ht="10.5" customHeight="1">
      <c r="A49" s="45"/>
      <c r="B49" s="7" t="s">
        <v>90</v>
      </c>
      <c r="C49" s="11"/>
      <c r="D49" s="12">
        <v>162</v>
      </c>
      <c r="E49" s="17">
        <v>0.7788</v>
      </c>
      <c r="F49" s="12">
        <v>46</v>
      </c>
      <c r="G49" s="17">
        <v>0.2212</v>
      </c>
      <c r="H49" s="12">
        <v>0</v>
      </c>
      <c r="I49" s="17">
        <v>0</v>
      </c>
      <c r="J49" s="99">
        <v>208</v>
      </c>
      <c r="K49" s="100">
        <v>0.0004</v>
      </c>
    </row>
    <row r="50" spans="1:11" ht="10.5" customHeight="1">
      <c r="A50" s="45"/>
      <c r="B50" s="7" t="s">
        <v>91</v>
      </c>
      <c r="C50" s="11"/>
      <c r="D50" s="12">
        <v>1174</v>
      </c>
      <c r="E50" s="17">
        <v>0.6118</v>
      </c>
      <c r="F50" s="12">
        <v>406</v>
      </c>
      <c r="G50" s="17">
        <v>0.2116</v>
      </c>
      <c r="H50" s="12">
        <v>339</v>
      </c>
      <c r="I50" s="17">
        <v>0.17659999999999998</v>
      </c>
      <c r="J50" s="99">
        <v>1919</v>
      </c>
      <c r="K50" s="100">
        <v>0.0034</v>
      </c>
    </row>
    <row r="51" spans="1:11" ht="10.5" customHeight="1">
      <c r="A51" s="45"/>
      <c r="B51" s="7" t="s">
        <v>92</v>
      </c>
      <c r="C51" s="11"/>
      <c r="D51" s="12">
        <v>38</v>
      </c>
      <c r="E51" s="17">
        <v>0.1712</v>
      </c>
      <c r="F51" s="12">
        <v>122</v>
      </c>
      <c r="G51" s="17">
        <v>0.5495</v>
      </c>
      <c r="H51" s="12">
        <v>62</v>
      </c>
      <c r="I51" s="17">
        <v>0.2793</v>
      </c>
      <c r="J51" s="99">
        <v>222</v>
      </c>
      <c r="K51" s="100">
        <v>0.0004</v>
      </c>
    </row>
    <row r="52" spans="1:11" ht="3.75" customHeight="1">
      <c r="A52" s="49"/>
      <c r="B52" s="10"/>
      <c r="C52" s="11"/>
      <c r="D52" s="107"/>
      <c r="E52" s="108"/>
      <c r="F52" s="103"/>
      <c r="G52" s="108"/>
      <c r="H52" s="103"/>
      <c r="I52" s="108"/>
      <c r="J52" s="107"/>
      <c r="K52" s="109"/>
    </row>
    <row r="53" spans="1:11" ht="15.75" customHeight="1">
      <c r="A53" s="49"/>
      <c r="B53" s="42" t="s">
        <v>93</v>
      </c>
      <c r="C53" s="34"/>
      <c r="D53" s="170">
        <v>77025</v>
      </c>
      <c r="E53" s="16">
        <v>0.3593</v>
      </c>
      <c r="F53" s="172">
        <v>69997</v>
      </c>
      <c r="G53" s="16">
        <v>0.3265</v>
      </c>
      <c r="H53" s="172">
        <v>67372</v>
      </c>
      <c r="I53" s="104">
        <v>0.31420000000000003</v>
      </c>
      <c r="J53" s="172">
        <v>214394</v>
      </c>
      <c r="K53" s="104">
        <v>0.3811</v>
      </c>
    </row>
    <row r="54" spans="1:11" ht="15.75" customHeight="1">
      <c r="A54" s="52" t="s">
        <v>94</v>
      </c>
      <c r="B54" s="53" t="s">
        <v>95</v>
      </c>
      <c r="C54" s="54"/>
      <c r="D54" s="172">
        <v>41267</v>
      </c>
      <c r="E54" s="167">
        <v>0.6831</v>
      </c>
      <c r="F54" s="153">
        <v>16804</v>
      </c>
      <c r="G54" s="167">
        <v>0.2782</v>
      </c>
      <c r="H54" s="153">
        <v>2340</v>
      </c>
      <c r="I54" s="168">
        <v>0.03869999999999996</v>
      </c>
      <c r="J54" s="153">
        <v>60411</v>
      </c>
      <c r="K54" s="168">
        <v>0.10740000000000005</v>
      </c>
    </row>
    <row r="55" spans="1:11" ht="3.75" customHeight="1">
      <c r="A55" s="49"/>
      <c r="B55" s="42"/>
      <c r="C55" s="34"/>
      <c r="D55" s="95"/>
      <c r="E55" s="17"/>
      <c r="F55" s="95"/>
      <c r="G55" s="17"/>
      <c r="H55" s="95"/>
      <c r="I55" s="17"/>
      <c r="J55" s="99"/>
      <c r="K55" s="106"/>
    </row>
    <row r="56" spans="1:11" ht="15.75" customHeight="1">
      <c r="A56" s="77"/>
      <c r="B56" s="78"/>
      <c r="C56" s="71" t="s">
        <v>96</v>
      </c>
      <c r="D56" s="176">
        <v>282478</v>
      </c>
      <c r="E56" s="173">
        <v>0.502</v>
      </c>
      <c r="F56" s="176">
        <v>186122</v>
      </c>
      <c r="G56" s="173">
        <v>0.3308</v>
      </c>
      <c r="H56" s="176">
        <v>94112</v>
      </c>
      <c r="I56" s="174">
        <v>0.16720000000000002</v>
      </c>
      <c r="J56" s="176">
        <v>562712</v>
      </c>
      <c r="K56" s="174">
        <v>1</v>
      </c>
    </row>
    <row r="57" spans="1:11" ht="7.5" customHeight="1">
      <c r="A57" s="37"/>
      <c r="D57" s="82"/>
      <c r="E57" s="122"/>
      <c r="F57" s="82"/>
      <c r="G57" s="122"/>
      <c r="H57" s="82"/>
      <c r="I57" s="122"/>
      <c r="J57" s="82"/>
      <c r="K57" s="123"/>
    </row>
    <row r="58" spans="1:11" ht="15.75" customHeight="1">
      <c r="A58" s="72" t="s">
        <v>97</v>
      </c>
      <c r="B58" s="73"/>
      <c r="C58" s="74"/>
      <c r="D58" s="151">
        <v>84</v>
      </c>
      <c r="E58" s="173">
        <v>0.0569</v>
      </c>
      <c r="F58" s="151">
        <v>585</v>
      </c>
      <c r="G58" s="173">
        <v>0.3961</v>
      </c>
      <c r="H58" s="151">
        <v>808</v>
      </c>
      <c r="I58" s="174">
        <v>0.5469999999999999</v>
      </c>
      <c r="J58" s="151">
        <v>1477</v>
      </c>
      <c r="K58" s="174">
        <v>1</v>
      </c>
    </row>
    <row r="59" spans="1:11" ht="15.75" customHeight="1">
      <c r="A59" s="75" t="s">
        <v>98</v>
      </c>
      <c r="B59" s="73"/>
      <c r="C59" s="74"/>
      <c r="D59" s="151">
        <v>59</v>
      </c>
      <c r="E59" s="173">
        <v>0.4683</v>
      </c>
      <c r="F59" s="151">
        <v>67</v>
      </c>
      <c r="G59" s="173">
        <v>0.5317</v>
      </c>
      <c r="H59" s="151">
        <v>0</v>
      </c>
      <c r="I59" s="174">
        <v>0</v>
      </c>
      <c r="J59" s="151">
        <v>126</v>
      </c>
      <c r="K59" s="174">
        <v>1</v>
      </c>
    </row>
    <row r="62" spans="1:11" ht="12.75">
      <c r="A62" s="43"/>
      <c r="B62" s="2"/>
      <c r="C62" s="2"/>
      <c r="D62" s="2"/>
      <c r="E62" s="2"/>
      <c r="F62" s="2"/>
      <c r="G62" s="2"/>
      <c r="H62" s="2"/>
      <c r="I62" s="2"/>
      <c r="J62" s="2"/>
      <c r="K62" s="2"/>
    </row>
    <row r="64" spans="1:11" ht="12.75">
      <c r="A64" s="186">
        <v>5</v>
      </c>
      <c r="B64" s="187"/>
      <c r="C64" s="187"/>
      <c r="D64" s="187"/>
      <c r="E64" s="187"/>
      <c r="F64" s="187"/>
      <c r="G64" s="187"/>
      <c r="H64" s="187"/>
      <c r="I64" s="187"/>
      <c r="J64" s="187"/>
      <c r="K64" s="187"/>
    </row>
  </sheetData>
  <mergeCells count="13">
    <mergeCell ref="K10:K11"/>
    <mergeCell ref="A64:K64"/>
    <mergeCell ref="A2:K3"/>
    <mergeCell ref="A4:K5"/>
    <mergeCell ref="A7:K8"/>
    <mergeCell ref="A9:C11"/>
    <mergeCell ref="D10:D11"/>
    <mergeCell ref="E10:E11"/>
    <mergeCell ref="F10:F11"/>
    <mergeCell ref="G10:G11"/>
    <mergeCell ref="H10:H11"/>
    <mergeCell ref="I10:I11"/>
    <mergeCell ref="J10:J11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63"/>
  <sheetViews>
    <sheetView workbookViewId="0" topLeftCell="A1">
      <selection activeCell="A1" sqref="A1"/>
    </sheetView>
  </sheetViews>
  <sheetFormatPr defaultColWidth="11.421875" defaultRowHeight="12.75"/>
  <cols>
    <col min="1" max="1" width="3.28125" style="6" customWidth="1"/>
    <col min="2" max="2" width="3.7109375" style="7" customWidth="1"/>
    <col min="3" max="3" width="30.140625" style="7" customWidth="1"/>
    <col min="4" max="4" width="7.7109375" style="8" customWidth="1"/>
    <col min="5" max="5" width="8.421875" style="97" customWidth="1"/>
    <col min="6" max="6" width="7.7109375" style="7" customWidth="1"/>
    <col min="7" max="7" width="7.421875" style="97" customWidth="1"/>
    <col min="8" max="8" width="7.7109375" style="8" customWidth="1"/>
    <col min="9" max="9" width="7.7109375" style="1" customWidth="1"/>
    <col min="10" max="10" width="7.7109375" style="8" customWidth="1"/>
    <col min="11" max="11" width="8.421875" style="1" customWidth="1"/>
  </cols>
  <sheetData>
    <row r="2" spans="1:11" ht="12.75">
      <c r="A2" s="188" t="s">
        <v>109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</row>
    <row r="4" spans="1:11" ht="23.2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ht="12.75" customHeight="1">
      <c r="A5" s="213" t="str">
        <f>"DECEMBRE 2016"</f>
        <v>DECEMBRE 2016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</row>
    <row r="6" spans="1:11" ht="12.75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</row>
    <row r="7" spans="1:11" ht="12.75">
      <c r="A7" s="190" t="s">
        <v>33</v>
      </c>
      <c r="B7" s="223"/>
      <c r="C7" s="224"/>
      <c r="D7" s="231" t="s">
        <v>99</v>
      </c>
      <c r="E7" s="232"/>
      <c r="F7" s="233" t="s">
        <v>100</v>
      </c>
      <c r="G7" s="232"/>
      <c r="H7" s="231" t="s">
        <v>101</v>
      </c>
      <c r="I7" s="232"/>
      <c r="J7" s="231" t="s">
        <v>102</v>
      </c>
      <c r="K7" s="232"/>
    </row>
    <row r="8" spans="1:11" ht="12.75">
      <c r="A8" s="225"/>
      <c r="B8" s="226"/>
      <c r="C8" s="227"/>
      <c r="D8" s="234" t="s">
        <v>2</v>
      </c>
      <c r="E8" s="219" t="s">
        <v>103</v>
      </c>
      <c r="F8" s="220" t="s">
        <v>2</v>
      </c>
      <c r="G8" s="219" t="s">
        <v>103</v>
      </c>
      <c r="H8" s="220" t="s">
        <v>2</v>
      </c>
      <c r="I8" s="203" t="s">
        <v>103</v>
      </c>
      <c r="J8" s="185" t="s">
        <v>2</v>
      </c>
      <c r="K8" s="203" t="s">
        <v>104</v>
      </c>
    </row>
    <row r="9" spans="1:11" ht="12.75">
      <c r="A9" s="228"/>
      <c r="B9" s="229"/>
      <c r="C9" s="230"/>
      <c r="D9" s="184"/>
      <c r="E9" s="204"/>
      <c r="F9" s="184"/>
      <c r="G9" s="204"/>
      <c r="H9" s="184"/>
      <c r="I9" s="204"/>
      <c r="J9" s="221"/>
      <c r="K9" s="204"/>
    </row>
    <row r="10" spans="1:11" ht="12.75">
      <c r="A10" s="45"/>
      <c r="B10" s="10"/>
      <c r="C10" s="11"/>
      <c r="D10" s="12"/>
      <c r="E10" s="13"/>
      <c r="F10" s="12"/>
      <c r="G10" s="14"/>
      <c r="H10" s="12"/>
      <c r="I10" s="13"/>
      <c r="J10" s="67"/>
      <c r="K10" s="68"/>
    </row>
    <row r="11" spans="1:11" ht="12.75">
      <c r="A11" s="45" t="s">
        <v>35</v>
      </c>
      <c r="B11" s="7" t="s">
        <v>36</v>
      </c>
      <c r="C11" s="11"/>
      <c r="D11" s="12">
        <v>15058</v>
      </c>
      <c r="E11" s="17">
        <v>0.5755</v>
      </c>
      <c r="F11" s="12">
        <v>5352</v>
      </c>
      <c r="G11" s="17">
        <v>0.2046</v>
      </c>
      <c r="H11" s="12">
        <v>5753</v>
      </c>
      <c r="I11" s="17">
        <v>0.21989999999999998</v>
      </c>
      <c r="J11" s="99">
        <v>26163</v>
      </c>
      <c r="K11" s="100">
        <v>0.2342</v>
      </c>
    </row>
    <row r="12" spans="1:11" ht="12.75">
      <c r="A12" s="45"/>
      <c r="B12" s="7" t="s">
        <v>37</v>
      </c>
      <c r="C12" s="11"/>
      <c r="D12" s="12">
        <v>13786</v>
      </c>
      <c r="E12" s="17">
        <v>0.6175</v>
      </c>
      <c r="F12" s="12">
        <v>4250</v>
      </c>
      <c r="G12" s="17">
        <v>0.1904</v>
      </c>
      <c r="H12" s="12">
        <v>4290</v>
      </c>
      <c r="I12" s="17">
        <v>0.19209999999999994</v>
      </c>
      <c r="J12" s="99">
        <v>22326</v>
      </c>
      <c r="K12" s="100">
        <v>0.1998</v>
      </c>
    </row>
    <row r="13" spans="1:11" ht="12.75">
      <c r="A13" s="45"/>
      <c r="B13" s="83" t="s">
        <v>152</v>
      </c>
      <c r="C13" s="11"/>
      <c r="D13" s="12">
        <v>191</v>
      </c>
      <c r="E13" s="17">
        <v>0.1207</v>
      </c>
      <c r="F13" s="12">
        <v>94</v>
      </c>
      <c r="G13" s="17">
        <v>0.0594</v>
      </c>
      <c r="H13" s="12">
        <v>1297</v>
      </c>
      <c r="I13" s="17">
        <v>0.8199</v>
      </c>
      <c r="J13" s="99">
        <v>1582</v>
      </c>
      <c r="K13" s="100">
        <v>0.0142</v>
      </c>
    </row>
    <row r="14" spans="1:11" ht="12.75">
      <c r="A14" s="45"/>
      <c r="B14" s="7" t="s">
        <v>38</v>
      </c>
      <c r="C14" s="11"/>
      <c r="D14" s="12">
        <v>1081</v>
      </c>
      <c r="E14" s="17">
        <v>0.4794</v>
      </c>
      <c r="F14" s="12">
        <v>1008</v>
      </c>
      <c r="G14" s="17">
        <v>0.447</v>
      </c>
      <c r="H14" s="12">
        <v>166</v>
      </c>
      <c r="I14" s="17">
        <v>0.0736</v>
      </c>
      <c r="J14" s="99">
        <v>2255</v>
      </c>
      <c r="K14" s="100">
        <v>0.0202</v>
      </c>
    </row>
    <row r="15" spans="1:11" ht="12.75">
      <c r="A15" s="45" t="s">
        <v>39</v>
      </c>
      <c r="B15" s="7" t="s">
        <v>40</v>
      </c>
      <c r="C15" s="11"/>
      <c r="D15" s="12">
        <v>13101</v>
      </c>
      <c r="E15" s="17">
        <v>0.8057</v>
      </c>
      <c r="F15" s="12">
        <v>2273</v>
      </c>
      <c r="G15" s="17">
        <v>0.1398</v>
      </c>
      <c r="H15" s="12">
        <v>886</v>
      </c>
      <c r="I15" s="17">
        <v>0.05449999999999999</v>
      </c>
      <c r="J15" s="99">
        <v>16260</v>
      </c>
      <c r="K15" s="100">
        <v>0.1455</v>
      </c>
    </row>
    <row r="16" spans="1:11" ht="12.75">
      <c r="A16" s="45" t="s">
        <v>41</v>
      </c>
      <c r="B16" s="7" t="s">
        <v>42</v>
      </c>
      <c r="C16" s="11"/>
      <c r="D16" s="12">
        <v>450</v>
      </c>
      <c r="E16" s="17">
        <v>0.604</v>
      </c>
      <c r="F16" s="12">
        <v>243</v>
      </c>
      <c r="G16" s="17">
        <v>0.3262</v>
      </c>
      <c r="H16" s="12">
        <v>52</v>
      </c>
      <c r="I16" s="17">
        <v>0.06980000000000008</v>
      </c>
      <c r="J16" s="99">
        <v>745</v>
      </c>
      <c r="K16" s="100">
        <v>0.0067</v>
      </c>
    </row>
    <row r="17" spans="1:11" ht="12.75">
      <c r="A17" s="45" t="s">
        <v>43</v>
      </c>
      <c r="B17" s="7" t="s">
        <v>44</v>
      </c>
      <c r="C17" s="11"/>
      <c r="D17" s="12">
        <v>150</v>
      </c>
      <c r="E17" s="17">
        <v>0.3018</v>
      </c>
      <c r="F17" s="12">
        <v>159</v>
      </c>
      <c r="G17" s="17">
        <v>0.3199</v>
      </c>
      <c r="H17" s="12">
        <v>188</v>
      </c>
      <c r="I17" s="17">
        <v>0.37829999999999997</v>
      </c>
      <c r="J17" s="99">
        <v>497</v>
      </c>
      <c r="K17" s="100">
        <v>0.0044</v>
      </c>
    </row>
    <row r="18" spans="1:11" ht="12.75">
      <c r="A18" s="45" t="s">
        <v>45</v>
      </c>
      <c r="B18" s="7" t="s">
        <v>46</v>
      </c>
      <c r="C18" s="11"/>
      <c r="D18" s="12">
        <v>879</v>
      </c>
      <c r="E18" s="17">
        <v>0.69</v>
      </c>
      <c r="F18" s="12">
        <v>237</v>
      </c>
      <c r="G18" s="17">
        <v>0.186</v>
      </c>
      <c r="H18" s="12">
        <v>158</v>
      </c>
      <c r="I18" s="17">
        <v>0.12400000000000011</v>
      </c>
      <c r="J18" s="99">
        <v>1274</v>
      </c>
      <c r="K18" s="100">
        <v>0.0114</v>
      </c>
    </row>
    <row r="19" spans="1:11" ht="12.75">
      <c r="A19" s="45" t="s">
        <v>47</v>
      </c>
      <c r="B19" s="7" t="s">
        <v>48</v>
      </c>
      <c r="C19" s="11"/>
      <c r="D19" s="12">
        <v>3553</v>
      </c>
      <c r="E19" s="17">
        <v>0.6428</v>
      </c>
      <c r="F19" s="12">
        <v>1649</v>
      </c>
      <c r="G19" s="17">
        <v>0.2984</v>
      </c>
      <c r="H19" s="12">
        <v>325</v>
      </c>
      <c r="I19" s="17">
        <v>0.05879999999999996</v>
      </c>
      <c r="J19" s="99">
        <v>5527</v>
      </c>
      <c r="K19" s="100">
        <v>0.0495</v>
      </c>
    </row>
    <row r="20" spans="1:11" ht="12.75">
      <c r="A20" s="45" t="s">
        <v>49</v>
      </c>
      <c r="B20" s="7" t="s">
        <v>50</v>
      </c>
      <c r="C20" s="11"/>
      <c r="D20" s="12">
        <v>175</v>
      </c>
      <c r="E20" s="17">
        <v>0.7172</v>
      </c>
      <c r="F20" s="12">
        <v>50</v>
      </c>
      <c r="G20" s="17">
        <v>0.2049</v>
      </c>
      <c r="H20" s="12">
        <v>19</v>
      </c>
      <c r="I20" s="17">
        <v>0.07790000000000008</v>
      </c>
      <c r="J20" s="99">
        <v>244</v>
      </c>
      <c r="K20" s="100">
        <v>0.0022</v>
      </c>
    </row>
    <row r="21" spans="1:11" ht="12.75">
      <c r="A21" s="45" t="s">
        <v>51</v>
      </c>
      <c r="B21" s="7" t="s">
        <v>52</v>
      </c>
      <c r="C21" s="11"/>
      <c r="D21" s="12">
        <v>404</v>
      </c>
      <c r="E21" s="101">
        <v>0.4921</v>
      </c>
      <c r="F21" s="12">
        <v>319</v>
      </c>
      <c r="G21" s="101">
        <v>0.3886</v>
      </c>
      <c r="H21" s="12">
        <v>98</v>
      </c>
      <c r="I21" s="101">
        <v>0.11929999999999996</v>
      </c>
      <c r="J21" s="84">
        <v>821</v>
      </c>
      <c r="K21" s="102">
        <v>0.0073</v>
      </c>
    </row>
    <row r="22" spans="1:11" ht="4.5" customHeight="1">
      <c r="A22" s="45"/>
      <c r="B22" s="10"/>
      <c r="C22" s="11"/>
      <c r="D22" s="103"/>
      <c r="E22" s="17"/>
      <c r="F22" s="103"/>
      <c r="G22" s="17"/>
      <c r="H22" s="103"/>
      <c r="I22" s="17"/>
      <c r="J22" s="99"/>
      <c r="K22" s="100"/>
    </row>
    <row r="23" spans="1:11" ht="12.75">
      <c r="A23" s="69"/>
      <c r="B23" s="42" t="s">
        <v>53</v>
      </c>
      <c r="C23" s="34"/>
      <c r="D23" s="95">
        <v>33770</v>
      </c>
      <c r="E23" s="16">
        <v>0.6553</v>
      </c>
      <c r="F23" s="95">
        <v>10282</v>
      </c>
      <c r="G23" s="104">
        <v>0.1995</v>
      </c>
      <c r="H23" s="95">
        <v>7479</v>
      </c>
      <c r="I23" s="16">
        <v>0.1452</v>
      </c>
      <c r="J23" s="95">
        <v>51531</v>
      </c>
      <c r="K23" s="104">
        <v>0.46119999999999994</v>
      </c>
    </row>
    <row r="24" spans="1:11" ht="5.25" customHeight="1">
      <c r="A24" s="46"/>
      <c r="B24" s="24"/>
      <c r="C24" s="25"/>
      <c r="D24" s="95"/>
      <c r="E24" s="101"/>
      <c r="F24" s="95"/>
      <c r="G24" s="101"/>
      <c r="H24" s="95"/>
      <c r="I24" s="101"/>
      <c r="J24" s="84"/>
      <c r="K24" s="105"/>
    </row>
    <row r="25" spans="1:11" ht="6" customHeight="1">
      <c r="A25" s="45"/>
      <c r="B25" s="10"/>
      <c r="C25" s="11"/>
      <c r="D25" s="103"/>
      <c r="E25" s="17"/>
      <c r="F25" s="103"/>
      <c r="G25" s="17"/>
      <c r="H25" s="103"/>
      <c r="I25" s="17"/>
      <c r="J25" s="99"/>
      <c r="K25" s="100"/>
    </row>
    <row r="26" spans="1:11" ht="12.75">
      <c r="A26" s="45" t="s">
        <v>54</v>
      </c>
      <c r="B26" s="7" t="s">
        <v>55</v>
      </c>
      <c r="C26" s="11"/>
      <c r="D26" s="12">
        <v>1431</v>
      </c>
      <c r="E26" s="17">
        <v>0.9226</v>
      </c>
      <c r="F26" s="12">
        <v>108</v>
      </c>
      <c r="G26" s="17">
        <v>0.0696</v>
      </c>
      <c r="H26" s="12">
        <v>12</v>
      </c>
      <c r="I26" s="17">
        <v>0.007800000000000029</v>
      </c>
      <c r="J26" s="12">
        <v>1551</v>
      </c>
      <c r="K26" s="100">
        <v>0.0139</v>
      </c>
    </row>
    <row r="27" spans="1:11" ht="12.75">
      <c r="A27" s="45"/>
      <c r="B27" s="7" t="s">
        <v>56</v>
      </c>
      <c r="C27" s="11"/>
      <c r="D27" s="12">
        <v>74</v>
      </c>
      <c r="E27" s="17">
        <v>0.961</v>
      </c>
      <c r="F27" s="12">
        <v>3</v>
      </c>
      <c r="G27" s="17">
        <v>0.039</v>
      </c>
      <c r="H27" s="12">
        <v>0</v>
      </c>
      <c r="I27" s="17">
        <v>0</v>
      </c>
      <c r="J27" s="99">
        <v>77</v>
      </c>
      <c r="K27" s="100">
        <v>0.0007</v>
      </c>
    </row>
    <row r="28" spans="1:11" ht="12.75">
      <c r="A28" s="45"/>
      <c r="B28" s="7" t="s">
        <v>57</v>
      </c>
      <c r="C28" s="11"/>
      <c r="D28" s="12">
        <v>1357</v>
      </c>
      <c r="E28" s="17">
        <v>0.9206</v>
      </c>
      <c r="F28" s="12">
        <v>105</v>
      </c>
      <c r="G28" s="17">
        <v>0.0712</v>
      </c>
      <c r="H28" s="12">
        <v>12</v>
      </c>
      <c r="I28" s="17">
        <v>0.008199999999999985</v>
      </c>
      <c r="J28" s="99">
        <v>1474</v>
      </c>
      <c r="K28" s="100">
        <v>0.0132</v>
      </c>
    </row>
    <row r="29" spans="1:11" ht="12.75">
      <c r="A29" s="45" t="s">
        <v>58</v>
      </c>
      <c r="B29" s="7" t="s">
        <v>59</v>
      </c>
      <c r="C29" s="11"/>
      <c r="D29" s="12">
        <v>1729</v>
      </c>
      <c r="E29" s="17">
        <v>0.8619</v>
      </c>
      <c r="F29" s="12">
        <v>177</v>
      </c>
      <c r="G29" s="17">
        <v>0.0882</v>
      </c>
      <c r="H29" s="12">
        <v>100</v>
      </c>
      <c r="I29" s="17">
        <v>0.049900000000000055</v>
      </c>
      <c r="J29" s="99">
        <v>2006</v>
      </c>
      <c r="K29" s="100">
        <v>0.018</v>
      </c>
    </row>
    <row r="30" spans="1:11" ht="12.75">
      <c r="A30" s="45" t="s">
        <v>60</v>
      </c>
      <c r="B30" s="7" t="s">
        <v>61</v>
      </c>
      <c r="C30" s="11"/>
      <c r="D30" s="12">
        <v>4430</v>
      </c>
      <c r="E30" s="17">
        <v>0.5066</v>
      </c>
      <c r="F30" s="12">
        <v>2934</v>
      </c>
      <c r="G30" s="17">
        <v>0.3355</v>
      </c>
      <c r="H30" s="12">
        <v>1381</v>
      </c>
      <c r="I30" s="17">
        <v>0.15789999999999993</v>
      </c>
      <c r="J30" s="12">
        <v>8745</v>
      </c>
      <c r="K30" s="100">
        <v>0.07819999999999999</v>
      </c>
    </row>
    <row r="31" spans="1:11" ht="12.75">
      <c r="A31" s="45"/>
      <c r="B31" s="7" t="s">
        <v>62</v>
      </c>
      <c r="C31" s="13"/>
      <c r="D31" s="12">
        <v>1665</v>
      </c>
      <c r="E31" s="17">
        <v>0.4807</v>
      </c>
      <c r="F31" s="12">
        <v>1257</v>
      </c>
      <c r="G31" s="17">
        <v>0.3629</v>
      </c>
      <c r="H31" s="12">
        <v>542</v>
      </c>
      <c r="I31" s="17">
        <v>0.15639999999999998</v>
      </c>
      <c r="J31" s="99">
        <v>3464</v>
      </c>
      <c r="K31" s="100">
        <v>0.031</v>
      </c>
    </row>
    <row r="32" spans="1:11" ht="12.75">
      <c r="A32" s="45"/>
      <c r="B32" s="7" t="s">
        <v>63</v>
      </c>
      <c r="C32" s="13"/>
      <c r="D32" s="12">
        <v>2335</v>
      </c>
      <c r="E32" s="17">
        <v>0.5435</v>
      </c>
      <c r="F32" s="12">
        <v>1639</v>
      </c>
      <c r="G32" s="17">
        <v>0.3815</v>
      </c>
      <c r="H32" s="12">
        <v>322</v>
      </c>
      <c r="I32" s="17">
        <v>0.075</v>
      </c>
      <c r="J32" s="99">
        <v>4296</v>
      </c>
      <c r="K32" s="100">
        <v>0.0384</v>
      </c>
    </row>
    <row r="33" spans="1:11" ht="12.75">
      <c r="A33" s="45"/>
      <c r="B33" s="7" t="s">
        <v>64</v>
      </c>
      <c r="C33" s="13"/>
      <c r="D33" s="12">
        <v>430</v>
      </c>
      <c r="E33" s="17">
        <v>0.4365</v>
      </c>
      <c r="F33" s="12">
        <v>38</v>
      </c>
      <c r="G33" s="17">
        <v>0.0386</v>
      </c>
      <c r="H33" s="12">
        <v>517</v>
      </c>
      <c r="I33" s="17">
        <v>0.5248999999999999</v>
      </c>
      <c r="J33" s="99">
        <v>985</v>
      </c>
      <c r="K33" s="100">
        <v>0.0088</v>
      </c>
    </row>
    <row r="34" spans="1:11" ht="12.75">
      <c r="A34" s="45" t="s">
        <v>65</v>
      </c>
      <c r="B34" s="7" t="s">
        <v>66</v>
      </c>
      <c r="C34" s="11"/>
      <c r="D34" s="12">
        <v>1818</v>
      </c>
      <c r="E34" s="17">
        <v>0.6352</v>
      </c>
      <c r="F34" s="12">
        <v>353</v>
      </c>
      <c r="G34" s="17">
        <v>0.1233</v>
      </c>
      <c r="H34" s="12">
        <v>691</v>
      </c>
      <c r="I34" s="17">
        <v>0.24150000000000005</v>
      </c>
      <c r="J34" s="99">
        <v>2862</v>
      </c>
      <c r="K34" s="100">
        <v>0.0256</v>
      </c>
    </row>
    <row r="35" spans="1:11" ht="12.75">
      <c r="A35" s="45" t="s">
        <v>67</v>
      </c>
      <c r="B35" s="7" t="s">
        <v>68</v>
      </c>
      <c r="C35" s="11"/>
      <c r="D35" s="12">
        <v>128</v>
      </c>
      <c r="E35" s="17">
        <v>0.2689</v>
      </c>
      <c r="F35" s="12">
        <v>88</v>
      </c>
      <c r="G35" s="17">
        <v>0.1849</v>
      </c>
      <c r="H35" s="12">
        <v>260</v>
      </c>
      <c r="I35" s="17">
        <v>0.5462</v>
      </c>
      <c r="J35" s="99">
        <v>476</v>
      </c>
      <c r="K35" s="100">
        <v>0.0043</v>
      </c>
    </row>
    <row r="36" spans="1:11" ht="12.75">
      <c r="A36" s="45" t="s">
        <v>69</v>
      </c>
      <c r="B36" s="7" t="s">
        <v>70</v>
      </c>
      <c r="C36" s="11"/>
      <c r="D36" s="12">
        <v>1191</v>
      </c>
      <c r="E36" s="17">
        <v>0.3267</v>
      </c>
      <c r="F36" s="12">
        <v>369</v>
      </c>
      <c r="G36" s="17">
        <v>0.1012</v>
      </c>
      <c r="H36" s="12">
        <v>2085</v>
      </c>
      <c r="I36" s="17">
        <v>0.5721</v>
      </c>
      <c r="J36" s="99">
        <v>3645</v>
      </c>
      <c r="K36" s="100">
        <v>0.0326</v>
      </c>
    </row>
    <row r="37" spans="1:11" ht="12.75">
      <c r="A37" s="45" t="s">
        <v>71</v>
      </c>
      <c r="B37" s="7" t="s">
        <v>72</v>
      </c>
      <c r="C37" s="11"/>
      <c r="D37" s="12">
        <v>964</v>
      </c>
      <c r="E37" s="17">
        <v>0.2969</v>
      </c>
      <c r="F37" s="12">
        <v>388</v>
      </c>
      <c r="G37" s="17">
        <v>0.1195</v>
      </c>
      <c r="H37" s="12">
        <v>1895</v>
      </c>
      <c r="I37" s="17">
        <v>0.5836</v>
      </c>
      <c r="J37" s="99">
        <v>3247</v>
      </c>
      <c r="K37" s="100">
        <v>0.0291</v>
      </c>
    </row>
    <row r="38" spans="1:11" ht="12.75">
      <c r="A38" s="45" t="s">
        <v>73</v>
      </c>
      <c r="B38" s="7" t="s">
        <v>74</v>
      </c>
      <c r="C38" s="11"/>
      <c r="D38" s="12">
        <v>234</v>
      </c>
      <c r="E38" s="17">
        <v>0.6062</v>
      </c>
      <c r="F38" s="12">
        <v>92</v>
      </c>
      <c r="G38" s="17">
        <v>0.2383</v>
      </c>
      <c r="H38" s="12">
        <v>60</v>
      </c>
      <c r="I38" s="17">
        <v>0.15549999999999997</v>
      </c>
      <c r="J38" s="99">
        <v>386</v>
      </c>
      <c r="K38" s="100">
        <v>0.0035</v>
      </c>
    </row>
    <row r="39" spans="1:11" ht="12.75">
      <c r="A39" s="45" t="s">
        <v>75</v>
      </c>
      <c r="B39" s="7" t="s">
        <v>76</v>
      </c>
      <c r="C39" s="11"/>
      <c r="D39" s="12">
        <v>516</v>
      </c>
      <c r="E39" s="17">
        <v>0.9829</v>
      </c>
      <c r="F39" s="12">
        <v>9</v>
      </c>
      <c r="G39" s="17">
        <v>0.0171</v>
      </c>
      <c r="H39" s="12">
        <v>0</v>
      </c>
      <c r="I39" s="17">
        <v>0</v>
      </c>
      <c r="J39" s="99">
        <v>525</v>
      </c>
      <c r="K39" s="100">
        <v>0.0047</v>
      </c>
    </row>
    <row r="40" spans="1:11" ht="12.75">
      <c r="A40" s="45" t="s">
        <v>77</v>
      </c>
      <c r="B40" s="7" t="s">
        <v>78</v>
      </c>
      <c r="C40" s="11"/>
      <c r="D40" s="12">
        <v>83</v>
      </c>
      <c r="E40" s="17">
        <v>0.1474</v>
      </c>
      <c r="F40" s="12">
        <v>480</v>
      </c>
      <c r="G40" s="17">
        <v>0.8526</v>
      </c>
      <c r="H40" s="12">
        <v>0</v>
      </c>
      <c r="I40" s="17">
        <v>0</v>
      </c>
      <c r="J40" s="99">
        <v>563</v>
      </c>
      <c r="K40" s="100">
        <v>0.005</v>
      </c>
    </row>
    <row r="41" spans="1:11" ht="12.75">
      <c r="A41" s="45" t="s">
        <v>79</v>
      </c>
      <c r="B41" s="11" t="s">
        <v>80</v>
      </c>
      <c r="C41" s="11"/>
      <c r="D41" s="12">
        <v>697</v>
      </c>
      <c r="E41" s="17">
        <v>0.8879</v>
      </c>
      <c r="F41" s="12">
        <v>74</v>
      </c>
      <c r="G41" s="17">
        <v>0.0943</v>
      </c>
      <c r="H41" s="12">
        <v>14</v>
      </c>
      <c r="I41" s="17">
        <v>0.017800000000000038</v>
      </c>
      <c r="J41" s="12">
        <v>785</v>
      </c>
      <c r="K41" s="106">
        <v>0.006999999999999999</v>
      </c>
    </row>
    <row r="42" spans="1:11" ht="12.75">
      <c r="A42" s="45"/>
      <c r="B42" s="7" t="s">
        <v>105</v>
      </c>
      <c r="C42" s="11"/>
      <c r="D42" s="12">
        <v>187</v>
      </c>
      <c r="E42" s="17">
        <v>0.9212</v>
      </c>
      <c r="F42" s="12">
        <v>13</v>
      </c>
      <c r="G42" s="17">
        <v>0.064</v>
      </c>
      <c r="H42" s="12">
        <v>3</v>
      </c>
      <c r="I42" s="17">
        <v>0.014799999999999924</v>
      </c>
      <c r="J42" s="99">
        <v>203</v>
      </c>
      <c r="K42" s="100">
        <v>0.0018</v>
      </c>
    </row>
    <row r="43" spans="1:11" ht="12.75">
      <c r="A43" s="45"/>
      <c r="B43" s="7" t="s">
        <v>106</v>
      </c>
      <c r="C43" s="11"/>
      <c r="D43" s="12">
        <v>510</v>
      </c>
      <c r="E43" s="17">
        <v>0.8763</v>
      </c>
      <c r="F43" s="12">
        <v>61</v>
      </c>
      <c r="G43" s="17">
        <v>0.1048</v>
      </c>
      <c r="H43" s="12">
        <v>11</v>
      </c>
      <c r="I43" s="17">
        <v>0.018900000000000028</v>
      </c>
      <c r="J43" s="99">
        <v>582</v>
      </c>
      <c r="K43" s="100">
        <v>0.0052</v>
      </c>
    </row>
    <row r="44" spans="1:11" ht="12.75">
      <c r="A44" s="45" t="s">
        <v>83</v>
      </c>
      <c r="B44" s="10" t="s">
        <v>84</v>
      </c>
      <c r="C44" s="11"/>
      <c r="D44" s="12">
        <v>1478</v>
      </c>
      <c r="E44" s="17">
        <v>0.5434</v>
      </c>
      <c r="F44" s="12">
        <v>930</v>
      </c>
      <c r="G44" s="17">
        <v>0.3419</v>
      </c>
      <c r="H44" s="12">
        <v>312</v>
      </c>
      <c r="I44" s="17">
        <v>0.11470000000000002</v>
      </c>
      <c r="J44" s="12">
        <v>2720</v>
      </c>
      <c r="K44" s="106">
        <v>0.024399999999999998</v>
      </c>
    </row>
    <row r="45" spans="1:11" ht="12.75">
      <c r="A45" s="45"/>
      <c r="B45" s="7" t="s">
        <v>85</v>
      </c>
      <c r="C45" s="11"/>
      <c r="D45" s="12">
        <v>804</v>
      </c>
      <c r="E45" s="17">
        <v>0.8923</v>
      </c>
      <c r="F45" s="12">
        <v>52</v>
      </c>
      <c r="G45" s="17">
        <v>0.0577</v>
      </c>
      <c r="H45" s="12">
        <v>45</v>
      </c>
      <c r="I45" s="17">
        <v>0.05</v>
      </c>
      <c r="J45" s="99">
        <v>901</v>
      </c>
      <c r="K45" s="100">
        <v>0.0081</v>
      </c>
    </row>
    <row r="46" spans="1:11" ht="12.75">
      <c r="A46" s="45"/>
      <c r="B46" s="7" t="s">
        <v>86</v>
      </c>
      <c r="C46" s="11"/>
      <c r="D46" s="12">
        <v>674</v>
      </c>
      <c r="E46" s="17">
        <v>0.3705</v>
      </c>
      <c r="F46" s="12">
        <v>878</v>
      </c>
      <c r="G46" s="17">
        <v>0.4827</v>
      </c>
      <c r="H46" s="12">
        <v>267</v>
      </c>
      <c r="I46" s="17">
        <v>0.14680000000000004</v>
      </c>
      <c r="J46" s="99">
        <v>1819</v>
      </c>
      <c r="K46" s="100">
        <v>0.0163</v>
      </c>
    </row>
    <row r="47" spans="1:11" ht="12.75">
      <c r="A47" s="45" t="s">
        <v>87</v>
      </c>
      <c r="B47" s="7" t="s">
        <v>88</v>
      </c>
      <c r="C47" s="11"/>
      <c r="D47" s="12">
        <v>471</v>
      </c>
      <c r="E47" s="17">
        <v>0.3372</v>
      </c>
      <c r="F47" s="12">
        <v>183</v>
      </c>
      <c r="G47" s="17">
        <v>0.131</v>
      </c>
      <c r="H47" s="12">
        <v>743</v>
      </c>
      <c r="I47" s="17">
        <v>0.5318</v>
      </c>
      <c r="J47" s="12">
        <v>1397</v>
      </c>
      <c r="K47" s="106">
        <v>0.0124</v>
      </c>
    </row>
    <row r="48" spans="1:11" ht="12.75">
      <c r="A48" s="45"/>
      <c r="B48" s="7" t="s">
        <v>89</v>
      </c>
      <c r="C48" s="11"/>
      <c r="D48" s="12">
        <v>89</v>
      </c>
      <c r="E48" s="17">
        <v>0.1084</v>
      </c>
      <c r="F48" s="12">
        <v>36</v>
      </c>
      <c r="G48" s="17">
        <v>0.0438</v>
      </c>
      <c r="H48" s="12">
        <v>696</v>
      </c>
      <c r="I48" s="17">
        <v>0.8478</v>
      </c>
      <c r="J48" s="99">
        <v>821</v>
      </c>
      <c r="K48" s="100">
        <v>0.0073</v>
      </c>
    </row>
    <row r="49" spans="1:11" ht="12.75">
      <c r="A49" s="45"/>
      <c r="B49" s="7" t="s">
        <v>90</v>
      </c>
      <c r="C49" s="11"/>
      <c r="D49" s="12">
        <v>84</v>
      </c>
      <c r="E49" s="17">
        <v>0.9767</v>
      </c>
      <c r="F49" s="12">
        <v>2</v>
      </c>
      <c r="G49" s="17">
        <v>0.0233</v>
      </c>
      <c r="H49" s="12">
        <v>0</v>
      </c>
      <c r="I49" s="17">
        <v>0</v>
      </c>
      <c r="J49" s="99">
        <v>86</v>
      </c>
      <c r="K49" s="100">
        <v>0.0008</v>
      </c>
    </row>
    <row r="50" spans="1:11" ht="12.75">
      <c r="A50" s="45"/>
      <c r="B50" s="7" t="s">
        <v>91</v>
      </c>
      <c r="C50" s="11"/>
      <c r="D50" s="12">
        <v>239</v>
      </c>
      <c r="E50" s="17">
        <v>0.8074</v>
      </c>
      <c r="F50" s="12">
        <v>38</v>
      </c>
      <c r="G50" s="17">
        <v>0.1284</v>
      </c>
      <c r="H50" s="12">
        <v>19</v>
      </c>
      <c r="I50" s="17">
        <v>0.06420000000000003</v>
      </c>
      <c r="J50" s="99">
        <v>296</v>
      </c>
      <c r="K50" s="100">
        <v>0.0026</v>
      </c>
    </row>
    <row r="51" spans="1:11" ht="12.75">
      <c r="A51" s="45"/>
      <c r="B51" s="7" t="s">
        <v>92</v>
      </c>
      <c r="C51" s="11"/>
      <c r="D51" s="12">
        <v>59</v>
      </c>
      <c r="E51" s="17">
        <v>0.3041</v>
      </c>
      <c r="F51" s="12">
        <v>107</v>
      </c>
      <c r="G51" s="17">
        <v>0.5515</v>
      </c>
      <c r="H51" s="12">
        <v>28</v>
      </c>
      <c r="I51" s="17">
        <v>0.14440000000000008</v>
      </c>
      <c r="J51" s="99">
        <v>194</v>
      </c>
      <c r="K51" s="100">
        <v>0.0017</v>
      </c>
    </row>
    <row r="52" spans="1:11" ht="5.25" customHeight="1">
      <c r="A52" s="49"/>
      <c r="B52" s="10"/>
      <c r="C52" s="11"/>
      <c r="D52" s="107"/>
      <c r="E52" s="108"/>
      <c r="F52" s="103"/>
      <c r="G52" s="108"/>
      <c r="H52" s="103"/>
      <c r="I52" s="108"/>
      <c r="J52" s="107"/>
      <c r="K52" s="109"/>
    </row>
    <row r="53" spans="1:11" ht="12.75">
      <c r="A53" s="49"/>
      <c r="B53" s="110" t="s">
        <v>93</v>
      </c>
      <c r="C53" s="48"/>
      <c r="D53" s="111">
        <v>15170</v>
      </c>
      <c r="E53" s="112">
        <v>0.5248</v>
      </c>
      <c r="F53" s="111">
        <v>6185</v>
      </c>
      <c r="G53" s="112">
        <v>0.214</v>
      </c>
      <c r="H53" s="111">
        <v>7553</v>
      </c>
      <c r="I53" s="112">
        <v>0.2612</v>
      </c>
      <c r="J53" s="111">
        <v>28908</v>
      </c>
      <c r="K53" s="112">
        <v>0.25870000000000004</v>
      </c>
    </row>
    <row r="54" spans="1:11" ht="12.75">
      <c r="A54" s="45" t="s">
        <v>94</v>
      </c>
      <c r="B54" s="50" t="s">
        <v>95</v>
      </c>
      <c r="C54" s="51"/>
      <c r="D54" s="113">
        <v>9561</v>
      </c>
      <c r="E54" s="114">
        <v>0.8865</v>
      </c>
      <c r="F54" s="113">
        <v>971</v>
      </c>
      <c r="G54" s="115">
        <v>0.09</v>
      </c>
      <c r="H54" s="116">
        <v>253</v>
      </c>
      <c r="I54" s="115">
        <v>0.023500000000000076</v>
      </c>
      <c r="J54" s="117">
        <v>10785</v>
      </c>
      <c r="K54" s="115">
        <v>0.09640000000000004</v>
      </c>
    </row>
    <row r="55" spans="1:11" ht="12.75">
      <c r="A55" s="56"/>
      <c r="B55" s="57"/>
      <c r="C55" s="58" t="s">
        <v>110</v>
      </c>
      <c r="D55" s="87">
        <v>58501</v>
      </c>
      <c r="E55" s="118">
        <v>0.6413</v>
      </c>
      <c r="F55" s="87">
        <v>17438</v>
      </c>
      <c r="G55" s="119">
        <v>0.1912</v>
      </c>
      <c r="H55" s="87">
        <v>15285</v>
      </c>
      <c r="I55" s="119">
        <v>0.1675</v>
      </c>
      <c r="J55" s="120">
        <v>91224</v>
      </c>
      <c r="K55" s="119">
        <v>0.8163</v>
      </c>
    </row>
    <row r="56" spans="1:11" ht="12.75">
      <c r="A56" s="9"/>
      <c r="B56" s="42"/>
      <c r="C56" s="121" t="s">
        <v>111</v>
      </c>
      <c r="D56" s="113">
        <v>20303</v>
      </c>
      <c r="E56" s="114">
        <v>0.9891</v>
      </c>
      <c r="F56" s="113">
        <v>224</v>
      </c>
      <c r="G56" s="115">
        <v>0.0109</v>
      </c>
      <c r="H56" s="116">
        <v>0</v>
      </c>
      <c r="I56" s="114">
        <v>0</v>
      </c>
      <c r="J56" s="116">
        <v>20527</v>
      </c>
      <c r="K56" s="115">
        <v>0.1837</v>
      </c>
    </row>
    <row r="57" spans="1:11" ht="12.75">
      <c r="A57" s="56"/>
      <c r="B57" s="57"/>
      <c r="C57" s="58" t="s">
        <v>112</v>
      </c>
      <c r="D57" s="90">
        <v>78804</v>
      </c>
      <c r="E57" s="118">
        <v>0.7052</v>
      </c>
      <c r="F57" s="90">
        <v>17662</v>
      </c>
      <c r="G57" s="119">
        <v>0.158</v>
      </c>
      <c r="H57" s="90">
        <v>15285</v>
      </c>
      <c r="I57" s="118">
        <v>0.13679999999999992</v>
      </c>
      <c r="J57" s="90">
        <v>111751</v>
      </c>
      <c r="K57" s="119">
        <v>1</v>
      </c>
    </row>
    <row r="58" spans="1:11" ht="12.75">
      <c r="A58" s="37"/>
      <c r="D58" s="82"/>
      <c r="E58" s="122"/>
      <c r="F58" s="82"/>
      <c r="G58" s="122"/>
      <c r="H58" s="82"/>
      <c r="I58" s="122"/>
      <c r="J58" s="82"/>
      <c r="K58" s="123"/>
    </row>
    <row r="59" spans="1:11" ht="15" customHeight="1">
      <c r="A59" s="124" t="s">
        <v>97</v>
      </c>
      <c r="B59" s="125"/>
      <c r="C59" s="126"/>
      <c r="D59" s="127">
        <v>60</v>
      </c>
      <c r="E59" s="128">
        <v>0.1373</v>
      </c>
      <c r="F59" s="127">
        <v>90</v>
      </c>
      <c r="G59" s="128">
        <v>0.2059</v>
      </c>
      <c r="H59" s="127">
        <v>287</v>
      </c>
      <c r="I59" s="128">
        <v>0.6568</v>
      </c>
      <c r="J59" s="129">
        <v>437</v>
      </c>
      <c r="K59" s="128">
        <v>1</v>
      </c>
    </row>
    <row r="60" spans="1:11" ht="15" customHeight="1">
      <c r="A60" s="145" t="s">
        <v>98</v>
      </c>
      <c r="B60" s="146"/>
      <c r="C60" s="147"/>
      <c r="D60" s="88">
        <v>5</v>
      </c>
      <c r="E60" s="167">
        <v>0.7143</v>
      </c>
      <c r="F60" s="88">
        <v>2</v>
      </c>
      <c r="G60" s="167">
        <v>0.2857</v>
      </c>
      <c r="H60" s="175">
        <v>0</v>
      </c>
      <c r="I60" s="168">
        <v>0</v>
      </c>
      <c r="J60" s="153">
        <v>7</v>
      </c>
      <c r="K60" s="168">
        <v>1</v>
      </c>
    </row>
    <row r="61" spans="1:11" ht="12.75">
      <c r="A61"/>
      <c r="B61"/>
      <c r="C61"/>
      <c r="D61" s="177"/>
      <c r="E61" s="178"/>
      <c r="F61" s="177"/>
      <c r="G61" s="179"/>
      <c r="H61" s="177"/>
      <c r="I61" s="179"/>
      <c r="J61" s="177"/>
      <c r="K61" s="180"/>
    </row>
    <row r="63" spans="1:11" ht="12.75">
      <c r="A63" s="186">
        <v>6</v>
      </c>
      <c r="B63" s="187"/>
      <c r="C63" s="187"/>
      <c r="D63" s="187"/>
      <c r="E63" s="187"/>
      <c r="F63" s="187"/>
      <c r="G63" s="187"/>
      <c r="H63" s="187"/>
      <c r="I63" s="187"/>
      <c r="J63" s="187"/>
      <c r="K63" s="187"/>
    </row>
  </sheetData>
  <mergeCells count="16">
    <mergeCell ref="A2:K3"/>
    <mergeCell ref="A5:K6"/>
    <mergeCell ref="A7:C9"/>
    <mergeCell ref="D7:E7"/>
    <mergeCell ref="F7:G7"/>
    <mergeCell ref="H7:I7"/>
    <mergeCell ref="J7:K7"/>
    <mergeCell ref="D8:D9"/>
    <mergeCell ref="E8:E9"/>
    <mergeCell ref="F8:F9"/>
    <mergeCell ref="K8:K9"/>
    <mergeCell ref="A63:K63"/>
    <mergeCell ref="G8:G9"/>
    <mergeCell ref="H8:H9"/>
    <mergeCell ref="I8:I9"/>
    <mergeCell ref="J8:J9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63"/>
  <sheetViews>
    <sheetView workbookViewId="0" topLeftCell="A1">
      <selection activeCell="A1" sqref="A1"/>
    </sheetView>
  </sheetViews>
  <sheetFormatPr defaultColWidth="11.421875" defaultRowHeight="12.75"/>
  <cols>
    <col min="1" max="1" width="3.28125" style="6" customWidth="1"/>
    <col min="2" max="2" width="3.7109375" style="7" customWidth="1"/>
    <col min="3" max="3" width="30.140625" style="7" customWidth="1"/>
    <col min="4" max="4" width="8.140625" style="8" customWidth="1"/>
    <col min="5" max="5" width="8.8515625" style="97" customWidth="1"/>
    <col min="6" max="6" width="8.140625" style="7" customWidth="1"/>
    <col min="7" max="7" width="7.8515625" style="97" customWidth="1"/>
    <col min="8" max="8" width="6.8515625" style="8" customWidth="1"/>
    <col min="9" max="9" width="7.8515625" style="1" customWidth="1"/>
    <col min="10" max="10" width="8.57421875" style="8" customWidth="1"/>
    <col min="11" max="11" width="8.7109375" style="1" customWidth="1"/>
  </cols>
  <sheetData>
    <row r="2" spans="1:11" ht="12.75">
      <c r="A2" s="188" t="s">
        <v>109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</row>
    <row r="4" spans="1:11" ht="23.2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ht="12.75">
      <c r="A5" s="216" t="s">
        <v>158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</row>
    <row r="6" spans="1:11" ht="12.75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236"/>
    </row>
    <row r="7" spans="1:11" ht="12.75">
      <c r="A7" s="190" t="s">
        <v>33</v>
      </c>
      <c r="B7" s="223"/>
      <c r="C7" s="224"/>
      <c r="D7" s="231" t="s">
        <v>99</v>
      </c>
      <c r="E7" s="232"/>
      <c r="F7" s="233" t="s">
        <v>100</v>
      </c>
      <c r="G7" s="232"/>
      <c r="H7" s="231" t="s">
        <v>101</v>
      </c>
      <c r="I7" s="232"/>
      <c r="J7" s="231" t="s">
        <v>102</v>
      </c>
      <c r="K7" s="232"/>
    </row>
    <row r="8" spans="1:11" ht="12.75">
      <c r="A8" s="225"/>
      <c r="B8" s="226"/>
      <c r="C8" s="227"/>
      <c r="D8" s="234" t="s">
        <v>2</v>
      </c>
      <c r="E8" s="219" t="s">
        <v>103</v>
      </c>
      <c r="F8" s="220" t="s">
        <v>2</v>
      </c>
      <c r="G8" s="219" t="s">
        <v>103</v>
      </c>
      <c r="H8" s="185" t="s">
        <v>2</v>
      </c>
      <c r="I8" s="203" t="s">
        <v>103</v>
      </c>
      <c r="J8" s="185" t="s">
        <v>2</v>
      </c>
      <c r="K8" s="203" t="s">
        <v>104</v>
      </c>
    </row>
    <row r="9" spans="1:11" ht="12.75">
      <c r="A9" s="228"/>
      <c r="B9" s="229"/>
      <c r="C9" s="230"/>
      <c r="D9" s="184"/>
      <c r="E9" s="204"/>
      <c r="F9" s="184"/>
      <c r="G9" s="204"/>
      <c r="H9" s="221"/>
      <c r="I9" s="204"/>
      <c r="J9" s="221"/>
      <c r="K9" s="204"/>
    </row>
    <row r="10" spans="1:11" ht="12.75">
      <c r="A10" s="45"/>
      <c r="B10" s="10"/>
      <c r="C10" s="11"/>
      <c r="D10" s="12"/>
      <c r="E10" s="13"/>
      <c r="F10" s="12"/>
      <c r="G10" s="14"/>
      <c r="H10" s="12"/>
      <c r="I10" s="13"/>
      <c r="J10" s="67"/>
      <c r="K10" s="68"/>
    </row>
    <row r="11" spans="1:11" ht="12.75">
      <c r="A11" s="45" t="s">
        <v>35</v>
      </c>
      <c r="B11" s="7" t="s">
        <v>113</v>
      </c>
      <c r="C11" s="11"/>
      <c r="D11" s="12">
        <v>201808</v>
      </c>
      <c r="E11" s="17">
        <v>0.5861</v>
      </c>
      <c r="F11" s="12">
        <v>70235</v>
      </c>
      <c r="G11" s="17">
        <v>0.204</v>
      </c>
      <c r="H11" s="12">
        <v>72300</v>
      </c>
      <c r="I11" s="17">
        <v>0.2099000000000001</v>
      </c>
      <c r="J11" s="99">
        <v>344343</v>
      </c>
      <c r="K11" s="100">
        <v>0.2418</v>
      </c>
    </row>
    <row r="12" spans="1:11" ht="12.75">
      <c r="A12" s="45"/>
      <c r="B12" s="7" t="s">
        <v>114</v>
      </c>
      <c r="C12" s="11"/>
      <c r="D12" s="12">
        <v>184716</v>
      </c>
      <c r="E12" s="17">
        <v>0.6409</v>
      </c>
      <c r="F12" s="12">
        <v>54032</v>
      </c>
      <c r="G12" s="17">
        <v>0.1875</v>
      </c>
      <c r="H12" s="12">
        <v>49477</v>
      </c>
      <c r="I12" s="17">
        <v>0.17159999999999997</v>
      </c>
      <c r="J12" s="99">
        <v>288225</v>
      </c>
      <c r="K12" s="100">
        <v>0.2024</v>
      </c>
    </row>
    <row r="13" spans="1:11" ht="12.75">
      <c r="A13" s="45"/>
      <c r="B13" s="83" t="s">
        <v>154</v>
      </c>
      <c r="C13" s="11"/>
      <c r="D13" s="12">
        <v>2088</v>
      </c>
      <c r="E13" s="17">
        <v>0.0844</v>
      </c>
      <c r="F13" s="12">
        <v>1627</v>
      </c>
      <c r="G13" s="17">
        <v>0.0658</v>
      </c>
      <c r="H13" s="12">
        <v>21030</v>
      </c>
      <c r="I13" s="17">
        <v>0.8498</v>
      </c>
      <c r="J13" s="99">
        <v>24745</v>
      </c>
      <c r="K13" s="100">
        <v>0.0174</v>
      </c>
    </row>
    <row r="14" spans="1:11" ht="12.75">
      <c r="A14" s="45"/>
      <c r="B14" s="7" t="s">
        <v>115</v>
      </c>
      <c r="C14" s="11"/>
      <c r="D14" s="12">
        <v>15004</v>
      </c>
      <c r="E14" s="17">
        <v>0.4782</v>
      </c>
      <c r="F14" s="12">
        <v>14576</v>
      </c>
      <c r="G14" s="17">
        <v>0.4646</v>
      </c>
      <c r="H14" s="12">
        <v>1793</v>
      </c>
      <c r="I14" s="17">
        <v>0.05719999999999992</v>
      </c>
      <c r="J14" s="99">
        <v>31373</v>
      </c>
      <c r="K14" s="100">
        <v>0.022</v>
      </c>
    </row>
    <row r="15" spans="1:11" ht="12.75">
      <c r="A15" s="45" t="s">
        <v>39</v>
      </c>
      <c r="B15" s="7" t="s">
        <v>116</v>
      </c>
      <c r="C15" s="11"/>
      <c r="D15" s="12">
        <v>179747</v>
      </c>
      <c r="E15" s="17">
        <v>0.8364</v>
      </c>
      <c r="F15" s="12">
        <v>26362</v>
      </c>
      <c r="G15" s="17">
        <v>0.1227</v>
      </c>
      <c r="H15" s="12">
        <v>8791</v>
      </c>
      <c r="I15" s="17">
        <v>0.040899999999999936</v>
      </c>
      <c r="J15" s="99">
        <v>214900</v>
      </c>
      <c r="K15" s="100">
        <v>0.1509</v>
      </c>
    </row>
    <row r="16" spans="1:11" ht="12.75">
      <c r="A16" s="45" t="s">
        <v>41</v>
      </c>
      <c r="B16" s="7" t="s">
        <v>117</v>
      </c>
      <c r="C16" s="11"/>
      <c r="D16" s="12">
        <v>7628</v>
      </c>
      <c r="E16" s="17">
        <v>0.6189</v>
      </c>
      <c r="F16" s="12">
        <v>4216</v>
      </c>
      <c r="G16" s="17">
        <v>0.342</v>
      </c>
      <c r="H16" s="12">
        <v>482</v>
      </c>
      <c r="I16" s="17">
        <v>0.03909999999999991</v>
      </c>
      <c r="J16" s="99">
        <v>12326</v>
      </c>
      <c r="K16" s="100">
        <v>0.0087</v>
      </c>
    </row>
    <row r="17" spans="1:11" ht="12.75">
      <c r="A17" s="45" t="s">
        <v>43</v>
      </c>
      <c r="B17" s="7" t="s">
        <v>118</v>
      </c>
      <c r="C17" s="11"/>
      <c r="D17" s="12">
        <v>2285</v>
      </c>
      <c r="E17" s="17">
        <v>0.2958</v>
      </c>
      <c r="F17" s="12">
        <v>2050</v>
      </c>
      <c r="G17" s="17">
        <v>0.2653</v>
      </c>
      <c r="H17" s="12">
        <v>3391</v>
      </c>
      <c r="I17" s="17">
        <v>0.43890000000000007</v>
      </c>
      <c r="J17" s="99">
        <v>7726</v>
      </c>
      <c r="K17" s="100">
        <v>0.0054</v>
      </c>
    </row>
    <row r="18" spans="1:11" ht="12.75">
      <c r="A18" s="45" t="s">
        <v>45</v>
      </c>
      <c r="B18" s="7" t="s">
        <v>119</v>
      </c>
      <c r="C18" s="11"/>
      <c r="D18" s="12">
        <v>13029</v>
      </c>
      <c r="E18" s="17">
        <v>0.6941</v>
      </c>
      <c r="F18" s="12">
        <v>3681</v>
      </c>
      <c r="G18" s="17">
        <v>0.1961</v>
      </c>
      <c r="H18" s="12">
        <v>2061</v>
      </c>
      <c r="I18" s="17">
        <v>0.1097999999999999</v>
      </c>
      <c r="J18" s="99">
        <v>18771</v>
      </c>
      <c r="K18" s="100">
        <v>0.0132</v>
      </c>
    </row>
    <row r="19" spans="1:11" ht="12.75">
      <c r="A19" s="45" t="s">
        <v>47</v>
      </c>
      <c r="B19" s="7" t="s">
        <v>120</v>
      </c>
      <c r="C19" s="11"/>
      <c r="D19" s="12">
        <v>50189</v>
      </c>
      <c r="E19" s="17">
        <v>0.7289</v>
      </c>
      <c r="F19" s="12">
        <v>14297</v>
      </c>
      <c r="G19" s="17">
        <v>0.2076</v>
      </c>
      <c r="H19" s="12">
        <v>4367</v>
      </c>
      <c r="I19" s="17">
        <v>0.0635</v>
      </c>
      <c r="J19" s="99">
        <v>68853</v>
      </c>
      <c r="K19" s="100">
        <v>0.0483</v>
      </c>
    </row>
    <row r="20" spans="1:11" ht="12.75">
      <c r="A20" s="45" t="s">
        <v>49</v>
      </c>
      <c r="B20" s="7" t="s">
        <v>121</v>
      </c>
      <c r="C20" s="11"/>
      <c r="D20" s="12">
        <v>2658</v>
      </c>
      <c r="E20" s="17">
        <v>0.728</v>
      </c>
      <c r="F20" s="12">
        <v>587</v>
      </c>
      <c r="G20" s="17">
        <v>0.1608</v>
      </c>
      <c r="H20" s="12">
        <v>406</v>
      </c>
      <c r="I20" s="17">
        <v>0.11119999999999997</v>
      </c>
      <c r="J20" s="99">
        <v>3651</v>
      </c>
      <c r="K20" s="100">
        <v>0.0026</v>
      </c>
    </row>
    <row r="21" spans="1:11" ht="12.75">
      <c r="A21" s="45" t="s">
        <v>51</v>
      </c>
      <c r="B21" s="7" t="s">
        <v>122</v>
      </c>
      <c r="C21" s="11"/>
      <c r="D21" s="12">
        <v>5897</v>
      </c>
      <c r="E21" s="101">
        <v>0.5423</v>
      </c>
      <c r="F21" s="12">
        <v>3581</v>
      </c>
      <c r="G21" s="101">
        <v>0.3293</v>
      </c>
      <c r="H21" s="19">
        <v>1396</v>
      </c>
      <c r="I21" s="101">
        <v>0.12840000000000007</v>
      </c>
      <c r="J21" s="84">
        <v>10874</v>
      </c>
      <c r="K21" s="102">
        <v>0.0076</v>
      </c>
    </row>
    <row r="22" spans="1:11" ht="4.5" customHeight="1">
      <c r="A22" s="45"/>
      <c r="B22" s="10"/>
      <c r="C22" s="11"/>
      <c r="D22" s="103"/>
      <c r="E22" s="17"/>
      <c r="F22" s="103"/>
      <c r="G22" s="17"/>
      <c r="H22" s="103"/>
      <c r="I22" s="17"/>
      <c r="J22" s="99"/>
      <c r="K22" s="100"/>
    </row>
    <row r="23" spans="1:11" ht="12.75">
      <c r="A23" s="69"/>
      <c r="B23" s="42" t="s">
        <v>123</v>
      </c>
      <c r="C23" s="34"/>
      <c r="D23" s="95">
        <v>463241</v>
      </c>
      <c r="E23" s="16">
        <v>0.6798</v>
      </c>
      <c r="F23" s="95">
        <v>125009</v>
      </c>
      <c r="G23" s="104">
        <v>0.1834</v>
      </c>
      <c r="H23" s="95">
        <v>93194</v>
      </c>
      <c r="I23" s="16">
        <v>0.13680000000000003</v>
      </c>
      <c r="J23" s="95">
        <v>681444</v>
      </c>
      <c r="K23" s="104">
        <v>0.4785</v>
      </c>
    </row>
    <row r="24" spans="1:11" ht="3.75" customHeight="1">
      <c r="A24" s="46"/>
      <c r="B24" s="24"/>
      <c r="C24" s="25"/>
      <c r="D24" s="95"/>
      <c r="E24" s="101"/>
      <c r="F24" s="95"/>
      <c r="G24" s="101"/>
      <c r="H24" s="95"/>
      <c r="I24" s="101"/>
      <c r="J24" s="84"/>
      <c r="K24" s="105"/>
    </row>
    <row r="25" spans="1:11" ht="8.25" customHeight="1">
      <c r="A25" s="45"/>
      <c r="B25" s="10"/>
      <c r="C25" s="11"/>
      <c r="D25" s="103"/>
      <c r="E25" s="17"/>
      <c r="F25" s="103"/>
      <c r="G25" s="17"/>
      <c r="H25" s="103"/>
      <c r="I25" s="17"/>
      <c r="J25" s="99"/>
      <c r="K25" s="100"/>
    </row>
    <row r="26" spans="1:11" ht="12.75">
      <c r="A26" s="45" t="s">
        <v>54</v>
      </c>
      <c r="B26" s="7" t="s">
        <v>124</v>
      </c>
      <c r="C26" s="11"/>
      <c r="D26" s="12">
        <v>13296</v>
      </c>
      <c r="E26" s="17">
        <v>0.8567</v>
      </c>
      <c r="F26" s="12">
        <v>2212</v>
      </c>
      <c r="G26" s="17">
        <v>0.1425</v>
      </c>
      <c r="H26" s="12">
        <v>12</v>
      </c>
      <c r="I26" s="17">
        <v>0.0008000000000000229</v>
      </c>
      <c r="J26" s="12">
        <v>15520</v>
      </c>
      <c r="K26" s="100">
        <v>0.0109</v>
      </c>
    </row>
    <row r="27" spans="1:11" ht="12.75">
      <c r="A27" s="45"/>
      <c r="B27" s="7" t="s">
        <v>125</v>
      </c>
      <c r="C27" s="11"/>
      <c r="D27" s="12">
        <v>868</v>
      </c>
      <c r="E27" s="17">
        <v>0.9343</v>
      </c>
      <c r="F27" s="12">
        <v>61</v>
      </c>
      <c r="G27" s="17">
        <v>0.0657</v>
      </c>
      <c r="H27" s="12">
        <v>0</v>
      </c>
      <c r="I27" s="17">
        <v>0</v>
      </c>
      <c r="J27" s="99">
        <v>929</v>
      </c>
      <c r="K27" s="100">
        <v>0.0007</v>
      </c>
    </row>
    <row r="28" spans="1:11" ht="12.75">
      <c r="A28" s="45"/>
      <c r="B28" s="7" t="s">
        <v>126</v>
      </c>
      <c r="C28" s="11"/>
      <c r="D28" s="12">
        <v>12428</v>
      </c>
      <c r="E28" s="17">
        <v>0.8518</v>
      </c>
      <c r="F28" s="12">
        <v>2151</v>
      </c>
      <c r="G28" s="17">
        <v>0.1474</v>
      </c>
      <c r="H28" s="12">
        <v>12</v>
      </c>
      <c r="I28" s="17">
        <v>0.0008000000000000229</v>
      </c>
      <c r="J28" s="99">
        <v>14591</v>
      </c>
      <c r="K28" s="100">
        <v>0.0102</v>
      </c>
    </row>
    <row r="29" spans="1:11" ht="12.75">
      <c r="A29" s="45" t="s">
        <v>58</v>
      </c>
      <c r="B29" s="7" t="s">
        <v>127</v>
      </c>
      <c r="C29" s="11"/>
      <c r="D29" s="12">
        <v>22848</v>
      </c>
      <c r="E29" s="17">
        <v>0.8742</v>
      </c>
      <c r="F29" s="12">
        <v>2261</v>
      </c>
      <c r="G29" s="17">
        <v>0.0865</v>
      </c>
      <c r="H29" s="12">
        <v>1027</v>
      </c>
      <c r="I29" s="17">
        <v>0.0393</v>
      </c>
      <c r="J29" s="99">
        <v>26136</v>
      </c>
      <c r="K29" s="100">
        <v>0.0184</v>
      </c>
    </row>
    <row r="30" spans="1:11" ht="12.75">
      <c r="A30" s="45" t="s">
        <v>60</v>
      </c>
      <c r="B30" s="7" t="s">
        <v>128</v>
      </c>
      <c r="C30" s="11"/>
      <c r="D30" s="12">
        <v>66344</v>
      </c>
      <c r="E30" s="17">
        <v>0.5781</v>
      </c>
      <c r="F30" s="12">
        <v>35010</v>
      </c>
      <c r="G30" s="17">
        <v>0.305</v>
      </c>
      <c r="H30" s="12">
        <v>13417</v>
      </c>
      <c r="I30" s="17">
        <v>0.1169</v>
      </c>
      <c r="J30" s="12">
        <v>114771</v>
      </c>
      <c r="K30" s="100">
        <v>0.08050000000000002</v>
      </c>
    </row>
    <row r="31" spans="1:11" ht="12.75">
      <c r="A31" s="45"/>
      <c r="B31" s="7" t="s">
        <v>129</v>
      </c>
      <c r="C31" s="13"/>
      <c r="D31" s="12">
        <v>23678</v>
      </c>
      <c r="E31" s="17">
        <v>0.6127</v>
      </c>
      <c r="F31" s="12">
        <v>10021</v>
      </c>
      <c r="G31" s="17">
        <v>0.2593</v>
      </c>
      <c r="H31" s="12">
        <v>4944</v>
      </c>
      <c r="I31" s="17">
        <v>0.128</v>
      </c>
      <c r="J31" s="99">
        <v>38643</v>
      </c>
      <c r="K31" s="100">
        <v>0.0271</v>
      </c>
    </row>
    <row r="32" spans="1:11" ht="12.75">
      <c r="A32" s="45"/>
      <c r="B32" s="7" t="s">
        <v>130</v>
      </c>
      <c r="C32" s="13"/>
      <c r="D32" s="12">
        <v>37550</v>
      </c>
      <c r="E32" s="17">
        <v>0.5741</v>
      </c>
      <c r="F32" s="12">
        <v>24573</v>
      </c>
      <c r="G32" s="17">
        <v>0.3757</v>
      </c>
      <c r="H32" s="12">
        <v>3286</v>
      </c>
      <c r="I32" s="17">
        <v>0.05020000000000002</v>
      </c>
      <c r="J32" s="99">
        <v>65409</v>
      </c>
      <c r="K32" s="100">
        <v>0.0459</v>
      </c>
    </row>
    <row r="33" spans="1:11" ht="12.75">
      <c r="A33" s="45"/>
      <c r="B33" s="7" t="s">
        <v>131</v>
      </c>
      <c r="C33" s="13"/>
      <c r="D33" s="12">
        <v>5116</v>
      </c>
      <c r="E33" s="17">
        <v>0.4773</v>
      </c>
      <c r="F33" s="12">
        <v>416</v>
      </c>
      <c r="G33" s="17">
        <v>0.0388</v>
      </c>
      <c r="H33" s="12">
        <v>5187</v>
      </c>
      <c r="I33" s="17">
        <v>0.4839</v>
      </c>
      <c r="J33" s="99">
        <v>10719</v>
      </c>
      <c r="K33" s="100">
        <v>0.0075</v>
      </c>
    </row>
    <row r="34" spans="1:11" ht="12.75">
      <c r="A34" s="45" t="s">
        <v>65</v>
      </c>
      <c r="B34" s="7" t="s">
        <v>132</v>
      </c>
      <c r="C34" s="11"/>
      <c r="D34" s="12">
        <v>24926</v>
      </c>
      <c r="E34" s="17">
        <v>0.7422</v>
      </c>
      <c r="F34" s="12">
        <v>2695</v>
      </c>
      <c r="G34" s="17">
        <v>0.0803</v>
      </c>
      <c r="H34" s="12">
        <v>5961</v>
      </c>
      <c r="I34" s="17">
        <v>0.1775</v>
      </c>
      <c r="J34" s="99">
        <v>33582</v>
      </c>
      <c r="K34" s="100">
        <v>0.0236</v>
      </c>
    </row>
    <row r="35" spans="1:11" ht="12.75">
      <c r="A35" s="45" t="s">
        <v>67</v>
      </c>
      <c r="B35" s="7" t="s">
        <v>133</v>
      </c>
      <c r="C35" s="11"/>
      <c r="D35" s="12">
        <v>985</v>
      </c>
      <c r="E35" s="17">
        <v>0.2514</v>
      </c>
      <c r="F35" s="12">
        <v>708</v>
      </c>
      <c r="G35" s="17">
        <v>0.1807</v>
      </c>
      <c r="H35" s="12">
        <v>2225</v>
      </c>
      <c r="I35" s="17">
        <v>0.5679</v>
      </c>
      <c r="J35" s="99">
        <v>3918</v>
      </c>
      <c r="K35" s="100">
        <v>0.0028</v>
      </c>
    </row>
    <row r="36" spans="1:11" ht="12.75">
      <c r="A36" s="45" t="s">
        <v>69</v>
      </c>
      <c r="B36" s="7" t="s">
        <v>134</v>
      </c>
      <c r="C36" s="11"/>
      <c r="D36" s="12">
        <v>14714</v>
      </c>
      <c r="E36" s="17">
        <v>0.3878</v>
      </c>
      <c r="F36" s="12">
        <v>4709</v>
      </c>
      <c r="G36" s="17">
        <v>0.1241</v>
      </c>
      <c r="H36" s="12">
        <v>18517</v>
      </c>
      <c r="I36" s="17">
        <v>0.4881</v>
      </c>
      <c r="J36" s="99">
        <v>37940</v>
      </c>
      <c r="K36" s="100">
        <v>0.0266</v>
      </c>
    </row>
    <row r="37" spans="1:11" ht="12.75">
      <c r="A37" s="45" t="s">
        <v>71</v>
      </c>
      <c r="B37" s="7" t="s">
        <v>135</v>
      </c>
      <c r="C37" s="11"/>
      <c r="D37" s="12">
        <v>12975</v>
      </c>
      <c r="E37" s="17">
        <v>0.3589</v>
      </c>
      <c r="F37" s="12">
        <v>5289</v>
      </c>
      <c r="G37" s="17">
        <v>0.1463</v>
      </c>
      <c r="H37" s="12">
        <v>17890</v>
      </c>
      <c r="I37" s="17">
        <v>0.4948</v>
      </c>
      <c r="J37" s="99">
        <v>36154</v>
      </c>
      <c r="K37" s="100">
        <v>0.0254</v>
      </c>
    </row>
    <row r="38" spans="1:11" ht="12.75">
      <c r="A38" s="45" t="s">
        <v>73</v>
      </c>
      <c r="B38" s="7" t="s">
        <v>136</v>
      </c>
      <c r="C38" s="11"/>
      <c r="D38" s="12">
        <v>2953</v>
      </c>
      <c r="E38" s="17">
        <v>0.5794</v>
      </c>
      <c r="F38" s="12">
        <v>1225</v>
      </c>
      <c r="G38" s="17">
        <v>0.2403</v>
      </c>
      <c r="H38" s="12">
        <v>919</v>
      </c>
      <c r="I38" s="17">
        <v>0.1802999999999999</v>
      </c>
      <c r="J38" s="99">
        <v>5097</v>
      </c>
      <c r="K38" s="100">
        <v>0.0036</v>
      </c>
    </row>
    <row r="39" spans="1:11" ht="12.75">
      <c r="A39" s="45" t="s">
        <v>75</v>
      </c>
      <c r="B39" s="7" t="s">
        <v>137</v>
      </c>
      <c r="C39" s="11"/>
      <c r="D39" s="12">
        <v>6853</v>
      </c>
      <c r="E39" s="17">
        <v>0.9812</v>
      </c>
      <c r="F39" s="12">
        <v>131</v>
      </c>
      <c r="G39" s="17">
        <v>0.0188</v>
      </c>
      <c r="H39" s="12">
        <v>0</v>
      </c>
      <c r="I39" s="17">
        <v>0</v>
      </c>
      <c r="J39" s="99">
        <v>6984</v>
      </c>
      <c r="K39" s="100">
        <v>0.0049</v>
      </c>
    </row>
    <row r="40" spans="1:11" ht="12.75">
      <c r="A40" s="45" t="s">
        <v>77</v>
      </c>
      <c r="B40" s="7" t="s">
        <v>138</v>
      </c>
      <c r="C40" s="11"/>
      <c r="D40" s="12">
        <v>1051</v>
      </c>
      <c r="E40" s="17">
        <v>0.0952</v>
      </c>
      <c r="F40" s="12">
        <v>9976</v>
      </c>
      <c r="G40" s="17">
        <v>0.904</v>
      </c>
      <c r="H40" s="12">
        <v>9</v>
      </c>
      <c r="I40" s="17">
        <v>0.0007999999999999119</v>
      </c>
      <c r="J40" s="99">
        <v>11036</v>
      </c>
      <c r="K40" s="100">
        <v>0.0077</v>
      </c>
    </row>
    <row r="41" spans="1:11" ht="12.75">
      <c r="A41" s="45" t="s">
        <v>79</v>
      </c>
      <c r="B41" s="11" t="s">
        <v>139</v>
      </c>
      <c r="C41" s="11"/>
      <c r="D41" s="12">
        <v>9560</v>
      </c>
      <c r="E41" s="17">
        <v>0.9013</v>
      </c>
      <c r="F41" s="12">
        <v>913</v>
      </c>
      <c r="G41" s="17">
        <v>0.0861</v>
      </c>
      <c r="H41" s="12">
        <v>134</v>
      </c>
      <c r="I41" s="17">
        <v>0.012600000000000056</v>
      </c>
      <c r="J41" s="12">
        <v>10607</v>
      </c>
      <c r="K41" s="106">
        <v>0.0074</v>
      </c>
    </row>
    <row r="42" spans="1:11" ht="12.75">
      <c r="A42" s="45"/>
      <c r="B42" s="7" t="s">
        <v>140</v>
      </c>
      <c r="C42" s="11"/>
      <c r="D42" s="12">
        <v>2758</v>
      </c>
      <c r="E42" s="17">
        <v>0.9013</v>
      </c>
      <c r="F42" s="12">
        <v>256</v>
      </c>
      <c r="G42" s="17">
        <v>0.0837</v>
      </c>
      <c r="H42" s="12">
        <v>46</v>
      </c>
      <c r="I42" s="17">
        <v>0.015</v>
      </c>
      <c r="J42" s="99">
        <v>3060</v>
      </c>
      <c r="K42" s="100">
        <v>0.0021</v>
      </c>
    </row>
    <row r="43" spans="1:11" ht="12.75">
      <c r="A43" s="45"/>
      <c r="B43" s="7" t="s">
        <v>141</v>
      </c>
      <c r="C43" s="11"/>
      <c r="D43" s="12">
        <v>6802</v>
      </c>
      <c r="E43" s="17">
        <v>0.9013</v>
      </c>
      <c r="F43" s="12">
        <v>657</v>
      </c>
      <c r="G43" s="17">
        <v>0.0871</v>
      </c>
      <c r="H43" s="12">
        <v>88</v>
      </c>
      <c r="I43" s="17">
        <v>0.011600000000000055</v>
      </c>
      <c r="J43" s="99">
        <v>7547</v>
      </c>
      <c r="K43" s="100">
        <v>0.0053</v>
      </c>
    </row>
    <row r="44" spans="1:11" ht="12.75">
      <c r="A44" s="45" t="s">
        <v>83</v>
      </c>
      <c r="B44" s="10" t="s">
        <v>142</v>
      </c>
      <c r="C44" s="11"/>
      <c r="D44" s="12">
        <v>19572</v>
      </c>
      <c r="E44" s="17">
        <v>0.5535</v>
      </c>
      <c r="F44" s="12">
        <v>12096</v>
      </c>
      <c r="G44" s="17">
        <v>0.3421</v>
      </c>
      <c r="H44" s="12">
        <v>3694</v>
      </c>
      <c r="I44" s="17">
        <v>0.10440000000000005</v>
      </c>
      <c r="J44" s="12">
        <v>35362</v>
      </c>
      <c r="K44" s="106">
        <v>0.024900000000000002</v>
      </c>
    </row>
    <row r="45" spans="1:11" ht="12.75">
      <c r="A45" s="45"/>
      <c r="B45" s="7" t="s">
        <v>143</v>
      </c>
      <c r="C45" s="11"/>
      <c r="D45" s="12">
        <v>10256</v>
      </c>
      <c r="E45" s="17">
        <v>0.8507</v>
      </c>
      <c r="F45" s="12">
        <v>1101</v>
      </c>
      <c r="G45" s="17">
        <v>0.0913</v>
      </c>
      <c r="H45" s="12">
        <v>699</v>
      </c>
      <c r="I45" s="17">
        <v>0.05799999999999994</v>
      </c>
      <c r="J45" s="99">
        <v>12056</v>
      </c>
      <c r="K45" s="100">
        <v>0.0085</v>
      </c>
    </row>
    <row r="46" spans="1:11" ht="12.75">
      <c r="A46" s="45"/>
      <c r="B46" s="7" t="s">
        <v>144</v>
      </c>
      <c r="C46" s="11"/>
      <c r="D46" s="12">
        <v>9316</v>
      </c>
      <c r="E46" s="17">
        <v>0.3997</v>
      </c>
      <c r="F46" s="12">
        <v>10995</v>
      </c>
      <c r="G46" s="17">
        <v>0.4718</v>
      </c>
      <c r="H46" s="12">
        <v>2995</v>
      </c>
      <c r="I46" s="17">
        <v>0.12850000000000006</v>
      </c>
      <c r="J46" s="99">
        <v>23306</v>
      </c>
      <c r="K46" s="100">
        <v>0.0164</v>
      </c>
    </row>
    <row r="47" spans="1:11" ht="12.75">
      <c r="A47" s="45" t="s">
        <v>87</v>
      </c>
      <c r="B47" s="7" t="s">
        <v>145</v>
      </c>
      <c r="C47" s="11"/>
      <c r="D47" s="12">
        <v>6478</v>
      </c>
      <c r="E47" s="17">
        <v>0.4194</v>
      </c>
      <c r="F47" s="12">
        <v>1131</v>
      </c>
      <c r="G47" s="17">
        <v>0.0732</v>
      </c>
      <c r="H47" s="12">
        <v>7837</v>
      </c>
      <c r="I47" s="17">
        <v>0.5074000000000001</v>
      </c>
      <c r="J47" s="12">
        <v>15446</v>
      </c>
      <c r="K47" s="106">
        <v>0.0108</v>
      </c>
    </row>
    <row r="48" spans="1:11" ht="12.75">
      <c r="A48" s="45"/>
      <c r="B48" s="7" t="s">
        <v>146</v>
      </c>
      <c r="C48" s="11"/>
      <c r="D48" s="12">
        <v>703</v>
      </c>
      <c r="E48" s="17">
        <v>0.0847</v>
      </c>
      <c r="F48" s="12">
        <v>445</v>
      </c>
      <c r="G48" s="17">
        <v>0.0536</v>
      </c>
      <c r="H48" s="12">
        <v>7154</v>
      </c>
      <c r="I48" s="17">
        <v>0.8617</v>
      </c>
      <c r="J48" s="99">
        <v>8302</v>
      </c>
      <c r="K48" s="100">
        <v>0.0058</v>
      </c>
    </row>
    <row r="49" spans="1:11" ht="12.75">
      <c r="A49" s="45"/>
      <c r="B49" s="7" t="s">
        <v>147</v>
      </c>
      <c r="C49" s="11"/>
      <c r="D49" s="12">
        <v>2010</v>
      </c>
      <c r="E49" s="17">
        <v>0.9776</v>
      </c>
      <c r="F49" s="12">
        <v>46</v>
      </c>
      <c r="G49" s="17">
        <v>0.0224</v>
      </c>
      <c r="H49" s="12">
        <v>0</v>
      </c>
      <c r="I49" s="17">
        <v>0</v>
      </c>
      <c r="J49" s="99">
        <v>2056</v>
      </c>
      <c r="K49" s="100">
        <v>0.0014</v>
      </c>
    </row>
    <row r="50" spans="1:11" ht="12.75">
      <c r="A50" s="45"/>
      <c r="B50" s="7" t="s">
        <v>148</v>
      </c>
      <c r="C50" s="11"/>
      <c r="D50" s="12">
        <v>3235</v>
      </c>
      <c r="E50" s="17">
        <v>0.8096</v>
      </c>
      <c r="F50" s="12">
        <v>419</v>
      </c>
      <c r="G50" s="17">
        <v>0.1049</v>
      </c>
      <c r="H50" s="12">
        <v>342</v>
      </c>
      <c r="I50" s="17">
        <v>0.08550000000000002</v>
      </c>
      <c r="J50" s="99">
        <v>3996</v>
      </c>
      <c r="K50" s="100">
        <v>0.0028</v>
      </c>
    </row>
    <row r="51" spans="1:11" ht="12.75">
      <c r="A51" s="45"/>
      <c r="B51" s="7" t="s">
        <v>149</v>
      </c>
      <c r="C51" s="11"/>
      <c r="D51" s="12">
        <v>530</v>
      </c>
      <c r="E51" s="17">
        <v>0.4853</v>
      </c>
      <c r="F51" s="12">
        <v>221</v>
      </c>
      <c r="G51" s="17">
        <v>0.2024</v>
      </c>
      <c r="H51" s="12">
        <v>341</v>
      </c>
      <c r="I51" s="17">
        <v>0.3123</v>
      </c>
      <c r="J51" s="99">
        <v>1092</v>
      </c>
      <c r="K51" s="100">
        <v>0.0008</v>
      </c>
    </row>
    <row r="52" spans="1:11" ht="4.5" customHeight="1">
      <c r="A52" s="45"/>
      <c r="C52" s="11"/>
      <c r="D52" s="84"/>
      <c r="E52" s="17"/>
      <c r="F52" s="84"/>
      <c r="G52" s="17"/>
      <c r="H52" s="84"/>
      <c r="I52" s="17"/>
      <c r="J52" s="12"/>
      <c r="K52" s="100"/>
    </row>
    <row r="53" spans="1:11" ht="12.75">
      <c r="A53" s="49"/>
      <c r="B53" s="130" t="s">
        <v>150</v>
      </c>
      <c r="C53" s="131"/>
      <c r="D53" s="111">
        <v>202555</v>
      </c>
      <c r="E53" s="119">
        <v>0.5745</v>
      </c>
      <c r="F53" s="111">
        <v>78356</v>
      </c>
      <c r="G53" s="119">
        <v>0.2223</v>
      </c>
      <c r="H53" s="111">
        <v>71642</v>
      </c>
      <c r="I53" s="119">
        <v>0.20320000000000005</v>
      </c>
      <c r="J53" s="120">
        <v>352553</v>
      </c>
      <c r="K53" s="119">
        <v>0.2475</v>
      </c>
    </row>
    <row r="54" spans="1:11" ht="12.75">
      <c r="A54" s="76" t="s">
        <v>94</v>
      </c>
      <c r="B54" s="47" t="s">
        <v>151</v>
      </c>
      <c r="C54" s="48"/>
      <c r="D54" s="113">
        <v>119474</v>
      </c>
      <c r="E54" s="132">
        <v>0.8612</v>
      </c>
      <c r="F54" s="113">
        <v>16917</v>
      </c>
      <c r="G54" s="112">
        <v>0.1219</v>
      </c>
      <c r="H54" s="116">
        <v>2342</v>
      </c>
      <c r="I54" s="112">
        <v>0.016900000000000026</v>
      </c>
      <c r="J54" s="133">
        <v>138733</v>
      </c>
      <c r="K54" s="112">
        <v>0.0975</v>
      </c>
    </row>
    <row r="55" spans="1:11" ht="12.75">
      <c r="A55" s="56"/>
      <c r="B55" s="134"/>
      <c r="C55" s="58" t="s">
        <v>110</v>
      </c>
      <c r="D55" s="87">
        <v>785270</v>
      </c>
      <c r="E55" s="118">
        <v>0.6696</v>
      </c>
      <c r="F55" s="87">
        <v>220282</v>
      </c>
      <c r="G55" s="119">
        <v>0.1878</v>
      </c>
      <c r="H55" s="87">
        <v>167178</v>
      </c>
      <c r="I55" s="119">
        <v>0.14260000000000006</v>
      </c>
      <c r="J55" s="120">
        <v>1172730</v>
      </c>
      <c r="K55" s="119">
        <v>0.8235</v>
      </c>
    </row>
    <row r="56" spans="1:11" ht="12.75">
      <c r="A56" s="27"/>
      <c r="B56" s="47"/>
      <c r="C56" s="135" t="s">
        <v>111</v>
      </c>
      <c r="D56" s="113">
        <v>246578</v>
      </c>
      <c r="E56" s="132">
        <v>0.981</v>
      </c>
      <c r="F56" s="113">
        <v>4788</v>
      </c>
      <c r="G56" s="112">
        <v>0.019</v>
      </c>
      <c r="H56" s="116">
        <v>0</v>
      </c>
      <c r="I56" s="132">
        <v>0</v>
      </c>
      <c r="J56" s="85">
        <v>251366</v>
      </c>
      <c r="K56" s="112">
        <v>0.1765</v>
      </c>
    </row>
    <row r="57" spans="1:11" ht="12.75">
      <c r="A57" s="56"/>
      <c r="B57" s="134"/>
      <c r="C57" s="58" t="s">
        <v>112</v>
      </c>
      <c r="D57" s="90">
        <v>1031848</v>
      </c>
      <c r="E57" s="118">
        <v>0.7246</v>
      </c>
      <c r="F57" s="90">
        <v>225070</v>
      </c>
      <c r="G57" s="119">
        <v>0.158</v>
      </c>
      <c r="H57" s="90">
        <v>167178</v>
      </c>
      <c r="I57" s="118">
        <v>0.11739999999999995</v>
      </c>
      <c r="J57" s="90">
        <v>1424096</v>
      </c>
      <c r="K57" s="119">
        <v>1</v>
      </c>
    </row>
    <row r="58" spans="1:11" ht="12.75">
      <c r="A58" s="136"/>
      <c r="B58" s="137"/>
      <c r="C58" s="138"/>
      <c r="D58" s="82"/>
      <c r="E58" s="139"/>
      <c r="F58" s="82"/>
      <c r="G58" s="139"/>
      <c r="H58" s="82"/>
      <c r="I58" s="140"/>
      <c r="J58" s="141"/>
      <c r="K58" s="142"/>
    </row>
    <row r="59" spans="1:11" ht="15" customHeight="1">
      <c r="A59" s="143" t="s">
        <v>97</v>
      </c>
      <c r="B59" s="50"/>
      <c r="C59" s="144"/>
      <c r="D59" s="127">
        <v>766</v>
      </c>
      <c r="E59" s="115">
        <v>0.2762</v>
      </c>
      <c r="F59" s="127">
        <v>620</v>
      </c>
      <c r="G59" s="115">
        <v>0.2236</v>
      </c>
      <c r="H59" s="127">
        <v>1387</v>
      </c>
      <c r="I59" s="115">
        <v>0.5002</v>
      </c>
      <c r="J59" s="117">
        <v>2773</v>
      </c>
      <c r="K59" s="115">
        <v>1</v>
      </c>
    </row>
    <row r="60" spans="1:11" ht="15" customHeight="1">
      <c r="A60" s="145" t="s">
        <v>98</v>
      </c>
      <c r="B60" s="146"/>
      <c r="C60" s="147"/>
      <c r="D60" s="151">
        <v>86</v>
      </c>
      <c r="E60" s="148">
        <v>0.5584</v>
      </c>
      <c r="F60" s="181">
        <v>68</v>
      </c>
      <c r="G60" s="148">
        <v>0.4416</v>
      </c>
      <c r="H60" s="149">
        <v>0</v>
      </c>
      <c r="I60" s="150">
        <v>0</v>
      </c>
      <c r="J60" s="151">
        <v>154</v>
      </c>
      <c r="K60" s="150">
        <v>1</v>
      </c>
    </row>
    <row r="61" spans="1:11" ht="12.75">
      <c r="A61"/>
      <c r="B61"/>
      <c r="C61"/>
      <c r="D61"/>
      <c r="E61"/>
      <c r="F61"/>
      <c r="G61"/>
      <c r="H61"/>
      <c r="I61"/>
      <c r="J61"/>
      <c r="K61"/>
    </row>
    <row r="63" spans="1:11" ht="12.75">
      <c r="A63" s="186">
        <v>7</v>
      </c>
      <c r="B63" s="187"/>
      <c r="C63" s="187"/>
      <c r="D63" s="187"/>
      <c r="E63" s="187"/>
      <c r="F63" s="187"/>
      <c r="G63" s="187"/>
      <c r="H63" s="187"/>
      <c r="I63" s="187"/>
      <c r="J63" s="187"/>
      <c r="K63" s="187"/>
    </row>
  </sheetData>
  <mergeCells count="16">
    <mergeCell ref="A2:K3"/>
    <mergeCell ref="A5:K6"/>
    <mergeCell ref="A7:C9"/>
    <mergeCell ref="D7:E7"/>
    <mergeCell ref="F7:G7"/>
    <mergeCell ref="H7:I7"/>
    <mergeCell ref="J7:K7"/>
    <mergeCell ref="D8:D9"/>
    <mergeCell ref="E8:E9"/>
    <mergeCell ref="F8:F9"/>
    <mergeCell ref="K8:K9"/>
    <mergeCell ref="A63:K63"/>
    <mergeCell ref="G8:G9"/>
    <mergeCell ref="H8:H9"/>
    <mergeCell ref="I8:I9"/>
    <mergeCell ref="J8:J9"/>
  </mergeCells>
  <printOptions/>
  <pageMargins left="0" right="0" top="0" bottom="0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C.P.L.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DUFOUR Michelle</dc:creator>
  <cp:keywords/>
  <dc:description/>
  <cp:lastModifiedBy> </cp:lastModifiedBy>
  <cp:lastPrinted>2016-09-29T12:50:15Z</cp:lastPrinted>
  <dcterms:created xsi:type="dcterms:W3CDTF">2002-04-16T13:13:11Z</dcterms:created>
  <dcterms:modified xsi:type="dcterms:W3CDTF">2018-05-04T13:35:52Z</dcterms:modified>
  <cp:category/>
  <cp:version/>
  <cp:contentType/>
  <cp:contentStatus/>
</cp:coreProperties>
</file>