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35" windowHeight="5985" activeTab="0"/>
  </bookViews>
  <sheets>
    <sheet name="couverture" sheetId="1" r:id="rId1"/>
    <sheet name="page2" sheetId="2" r:id="rId2"/>
    <sheet name="page3" sheetId="3" r:id="rId3"/>
    <sheet name="page4" sheetId="4" r:id="rId4"/>
    <sheet name="page5" sheetId="5" r:id="rId5"/>
    <sheet name="page6" sheetId="6" r:id="rId6"/>
    <sheet name="page7" sheetId="7" r:id="rId7"/>
  </sheets>
  <definedNames>
    <definedName name="_xlnm.Print_Area" localSheetId="0">'couverture'!$A$1:$H$65</definedName>
  </definedNames>
  <calcPr fullCalcOnLoad="1" refMode="R1C1"/>
</workbook>
</file>

<file path=xl/sharedStrings.xml><?xml version="1.0" encoding="utf-8"?>
<sst xmlns="http://schemas.openxmlformats.org/spreadsheetml/2006/main" count="440" uniqueCount="159">
  <si>
    <t>SITUATION D'ENSEMBLE DES MARCHES</t>
  </si>
  <si>
    <t>RUBRIQUES</t>
  </si>
  <si>
    <t>tonnes</t>
  </si>
  <si>
    <t>% (a)</t>
  </si>
  <si>
    <t>Marché intérieur</t>
  </si>
  <si>
    <t>AUTOMOBILE</t>
  </si>
  <si>
    <t>INDUSTRIE</t>
  </si>
  <si>
    <t xml:space="preserve">sous-total   </t>
  </si>
  <si>
    <t>HUILES DE PROCEDES</t>
  </si>
  <si>
    <t xml:space="preserve">total marché intérieur  </t>
  </si>
  <si>
    <t>Avitaillements</t>
  </si>
  <si>
    <t>NAVIRES FRANCAIS</t>
  </si>
  <si>
    <t>NAVIRES ETRANGERS</t>
  </si>
  <si>
    <t>AERONEFS</t>
  </si>
  <si>
    <t xml:space="preserve">total avitaillements  </t>
  </si>
  <si>
    <t>Marchés extérieurs</t>
  </si>
  <si>
    <t>D.O.M. / T.O.M.</t>
  </si>
  <si>
    <t>PAYS TIERS</t>
  </si>
  <si>
    <t xml:space="preserve">sous-total exportations   </t>
  </si>
  <si>
    <t>EXPEDITIONS U.E.</t>
  </si>
  <si>
    <t xml:space="preserve">total marchés extérieurs  </t>
  </si>
  <si>
    <t>Marché total lubrifiants</t>
  </si>
  <si>
    <t xml:space="preserve"> </t>
  </si>
  <si>
    <t>Liquides de freins</t>
  </si>
  <si>
    <t>Vaselines</t>
  </si>
  <si>
    <t>Huiles de base pour additifs</t>
  </si>
  <si>
    <t>(a) variations par rapport à la période correspondante de l'année précédente.</t>
  </si>
  <si>
    <t>Stocks en fin de mois</t>
  </si>
  <si>
    <t>(tonnes)</t>
  </si>
  <si>
    <t>LUBRIFIANTS FINIS</t>
  </si>
  <si>
    <t>HUILES DE BASE</t>
  </si>
  <si>
    <t>TOUTES QUALITES</t>
  </si>
  <si>
    <t>SITUATION PAR QUALITE DU MARCHE INTERIEUR</t>
  </si>
  <si>
    <t>QUALITES</t>
  </si>
  <si>
    <t>variations en % (a)</t>
  </si>
  <si>
    <t>1A</t>
  </si>
  <si>
    <t>Moteurs voitures de tourisme :</t>
  </si>
  <si>
    <t xml:space="preserve">  D.e - Essence et mixtes</t>
  </si>
  <si>
    <t xml:space="preserve">  D.t  - Diesel tourisme</t>
  </si>
  <si>
    <t>1B</t>
  </si>
  <si>
    <t xml:space="preserve">D.u   - Moteurs Diesel utilitaires </t>
  </si>
  <si>
    <r>
      <t>1B</t>
    </r>
    <r>
      <rPr>
        <sz val="6"/>
        <rFont val="Arial"/>
        <family val="2"/>
      </rPr>
      <t>2</t>
    </r>
  </si>
  <si>
    <t>D.m  - Multifonctionnelles</t>
  </si>
  <si>
    <t>1C</t>
  </si>
  <si>
    <t>D.dt  - Moteurs deux-temps</t>
  </si>
  <si>
    <t>2A</t>
  </si>
  <si>
    <t>E.3   - Transmissions automatiques</t>
  </si>
  <si>
    <t>2B</t>
  </si>
  <si>
    <t>K.3a - Engrenages auto</t>
  </si>
  <si>
    <r>
      <t>2D</t>
    </r>
    <r>
      <rPr>
        <sz val="6"/>
        <rFont val="Arial"/>
        <family val="2"/>
      </rPr>
      <t>1</t>
    </r>
  </si>
  <si>
    <t>E.2b - Amortisseurs</t>
  </si>
  <si>
    <r>
      <t>3A</t>
    </r>
    <r>
      <rPr>
        <sz val="6"/>
        <rFont val="Arial"/>
        <family val="2"/>
      </rPr>
      <t>1</t>
    </r>
  </si>
  <si>
    <t>J.1   - Graisses pour auto</t>
  </si>
  <si>
    <t xml:space="preserve"> LUBRIFIANTS AUTOMOBILES</t>
  </si>
  <si>
    <t>1D</t>
  </si>
  <si>
    <t>Autres huiles moteurs :</t>
  </si>
  <si>
    <t xml:space="preserve">  D.Av - Moteurs et turbines d'avions</t>
  </si>
  <si>
    <t xml:space="preserve">  D.a   - Moteurs autres</t>
  </si>
  <si>
    <t>2C</t>
  </si>
  <si>
    <t>K.3b - Engrenages industriels</t>
  </si>
  <si>
    <t>2D</t>
  </si>
  <si>
    <t>Transmissions hydrauliques :</t>
  </si>
  <si>
    <t xml:space="preserve">  E.2a/1 - Hydrauliques à V.I. standard</t>
  </si>
  <si>
    <t xml:space="preserve">  E.2a/2 - Hydrauliques à haut V.I.</t>
  </si>
  <si>
    <t xml:space="preserve">  E.2a/3 - Fluides ininflammables</t>
  </si>
  <si>
    <r>
      <t>3A</t>
    </r>
    <r>
      <rPr>
        <sz val="6"/>
        <rFont val="Arial"/>
        <family val="2"/>
      </rPr>
      <t>2</t>
    </r>
  </si>
  <si>
    <t>J.2    - Graisses industrielles</t>
  </si>
  <si>
    <t>4A</t>
  </si>
  <si>
    <t>K.0   - Traitement thermique</t>
  </si>
  <si>
    <t>4B</t>
  </si>
  <si>
    <t>K.1   - Non solubles travail métaux</t>
  </si>
  <si>
    <t>4C</t>
  </si>
  <si>
    <t>K.2   - Solubles travail métaux</t>
  </si>
  <si>
    <t>4D</t>
  </si>
  <si>
    <t>K.4b - Protection</t>
  </si>
  <si>
    <t>5A</t>
  </si>
  <si>
    <t>E.1   - Turbines</t>
  </si>
  <si>
    <t>5B</t>
  </si>
  <si>
    <t>F      - Huiles isolantes</t>
  </si>
  <si>
    <t>6A</t>
  </si>
  <si>
    <t>Compresseurs :</t>
  </si>
  <si>
    <t xml:space="preserve"> E.0a - Compresseurs frigorifiques</t>
  </si>
  <si>
    <t xml:space="preserve"> E.0b - Autres compresseurs</t>
  </si>
  <si>
    <t>6B</t>
  </si>
  <si>
    <t xml:space="preserve"> Lubrification générale :</t>
  </si>
  <si>
    <t xml:space="preserve">  B.1 - Mouvements</t>
  </si>
  <si>
    <t xml:space="preserve">  B.2 - Graissage perdu</t>
  </si>
  <si>
    <t>6C</t>
  </si>
  <si>
    <t>Usage non-lubrifiant :</t>
  </si>
  <si>
    <t xml:space="preserve">  K.4a - Démoulage</t>
  </si>
  <si>
    <t xml:space="preserve">  K.4c - Ensimage</t>
  </si>
  <si>
    <t xml:space="preserve">  K.4d - Fluides caloporteurs</t>
  </si>
  <si>
    <t xml:space="preserve">  K.4e - Autres lubrifiants finis</t>
  </si>
  <si>
    <t xml:space="preserve"> LUBRIFIANTS INDUSTRIELS</t>
  </si>
  <si>
    <t>7A</t>
  </si>
  <si>
    <t xml:space="preserve"> HUILES DE PROCEDES</t>
  </si>
  <si>
    <t xml:space="preserve"> TOTAL LUBRIFIANTS </t>
  </si>
  <si>
    <t xml:space="preserve"> LIQUIDES DE FREINS</t>
  </si>
  <si>
    <t xml:space="preserve"> VASELINES</t>
  </si>
  <si>
    <t>SOCIETES A</t>
  </si>
  <si>
    <t>SOCIETES I.G.</t>
  </si>
  <si>
    <t>AUTRES SOCIETES</t>
  </si>
  <si>
    <t>TOTAL</t>
  </si>
  <si>
    <t>% du groupe</t>
  </si>
  <si>
    <t>% par qualités</t>
  </si>
  <si>
    <t xml:space="preserve">  E.0a - Compresseurs frigorifiques</t>
  </si>
  <si>
    <t xml:space="preserve">  E.0b - Autres compresseurs</t>
  </si>
  <si>
    <t>MARCHE INTERIEUR</t>
  </si>
  <si>
    <t>y compris la pêche côtière et hauturière, le cabotage                                                                                        national et les ventes intérieures sous-douane</t>
  </si>
  <si>
    <t>MARCHE TOTAL</t>
  </si>
  <si>
    <t xml:space="preserve"> TOTAL LUBRIFIANTS FINIS </t>
  </si>
  <si>
    <t xml:space="preserve"> HUILES DE BASE </t>
  </si>
  <si>
    <t xml:space="preserve"> TOTAL GENERAL </t>
  </si>
  <si>
    <t xml:space="preserve"> Moteurs voitures de tourisme :</t>
  </si>
  <si>
    <t xml:space="preserve">   D.e - Essence et mixtes</t>
  </si>
  <si>
    <t xml:space="preserve">   D.t  - Diesel tourisme</t>
  </si>
  <si>
    <t xml:space="preserve"> D.u   - Moteurs Diesel utilitaires </t>
  </si>
  <si>
    <t xml:space="preserve"> D.m  - Multifonctionnelles</t>
  </si>
  <si>
    <t xml:space="preserve"> D.dt  - Moteurs deux-temps</t>
  </si>
  <si>
    <t xml:space="preserve"> E.3   - Transmissions automatiques</t>
  </si>
  <si>
    <t xml:space="preserve"> K.3a - Engrenages auto</t>
  </si>
  <si>
    <t xml:space="preserve"> E.2b - Amortisseurs</t>
  </si>
  <si>
    <t xml:space="preserve"> J.1   - Graisses pour auto</t>
  </si>
  <si>
    <t xml:space="preserve">  LUBRIFIANTS AUTOMOBILES</t>
  </si>
  <si>
    <t xml:space="preserve"> Autres huiles moteurs :</t>
  </si>
  <si>
    <t xml:space="preserve">   D.Av - Moteurs et turbines d'avions</t>
  </si>
  <si>
    <t xml:space="preserve">   D.a   - Moteurs autres</t>
  </si>
  <si>
    <t xml:space="preserve"> K.3b - Engrenages industriels</t>
  </si>
  <si>
    <t xml:space="preserve"> Transmissions hydrauliques :</t>
  </si>
  <si>
    <t xml:space="preserve">   E.2a/1 - Hydrauliques à V.I. standard</t>
  </si>
  <si>
    <t xml:space="preserve">   E.2a/2 - Hydrauliques à haut V.I.</t>
  </si>
  <si>
    <t xml:space="preserve">   E.2a/3 - Fluides ininflammables</t>
  </si>
  <si>
    <t xml:space="preserve"> J.2    - Graisses industrielles</t>
  </si>
  <si>
    <t xml:space="preserve"> K.0   - Traitement thermique</t>
  </si>
  <si>
    <t xml:space="preserve"> K.1   - Non solubles travail métaux</t>
  </si>
  <si>
    <t xml:space="preserve"> K.2   - Solubles travail métaux</t>
  </si>
  <si>
    <t xml:space="preserve"> K.4b - Protection</t>
  </si>
  <si>
    <t xml:space="preserve"> E.1   - Turbines</t>
  </si>
  <si>
    <t xml:space="preserve"> F      - Huiles isolantes</t>
  </si>
  <si>
    <t xml:space="preserve"> Compresseurs :</t>
  </si>
  <si>
    <t xml:space="preserve">   E.0a - Compresseurs frigorifiques</t>
  </si>
  <si>
    <t xml:space="preserve">   E.0b - Autres compresseurs</t>
  </si>
  <si>
    <t xml:space="preserve">  Lubrification générale :</t>
  </si>
  <si>
    <t xml:space="preserve">   B.1 - Mouvements</t>
  </si>
  <si>
    <t xml:space="preserve">   B.2 - Graissage perdu</t>
  </si>
  <si>
    <t xml:space="preserve"> Usage non-lubrifiant :</t>
  </si>
  <si>
    <t xml:space="preserve">   K.4a - Démoulage</t>
  </si>
  <si>
    <t xml:space="preserve">   K.4c - Ensimage</t>
  </si>
  <si>
    <t xml:space="preserve">   K.4d - Fluides caloporteurs</t>
  </si>
  <si>
    <t xml:space="preserve">   K.4e - Autres lubrifiants finis</t>
  </si>
  <si>
    <t xml:space="preserve">  LUBRIFIANTS INDUSTRIELS</t>
  </si>
  <si>
    <t xml:space="preserve">  HUILES DE PROCEDES</t>
  </si>
  <si>
    <t xml:space="preserve">  D.pm - 4 t. moto, motoculteur et nautisme</t>
  </si>
  <si>
    <t xml:space="preserve">  D.pm- 4 t. moto, motoculteur et nautisme</t>
  </si>
  <si>
    <t xml:space="preserve">   D.pm - 4 t. moto, motoculteur et nautisme</t>
  </si>
  <si>
    <t xml:space="preserve">  D.pm- 4 t.moto, motoculteur et nautisme</t>
  </si>
  <si>
    <t>au 31 DECEMBRE 2015</t>
  </si>
  <si>
    <t>DECEMBRE 2015</t>
  </si>
  <si>
    <t>ANNEE 2015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</si>
</sst>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"/>
    <numFmt numFmtId="173" formatCode="0.0\ %"/>
    <numFmt numFmtId="174" formatCode="0.00\ %"/>
    <numFmt numFmtId="175" formatCode="mmmm\ yyyy"/>
    <numFmt numFmtId="176" formatCode="mmmm\-yy"/>
  </numFmts>
  <fonts count="29">
    <font>
      <sz val="10"/>
      <name val="Arial"/>
      <family val="0"/>
    </font>
    <font>
      <b/>
      <sz val="18"/>
      <name val="Arial"/>
      <family val="0"/>
    </font>
    <font>
      <sz val="9"/>
      <name val="Arial"/>
      <family val="0"/>
    </font>
    <font>
      <b/>
      <sz val="14"/>
      <name val="Arial"/>
      <family val="0"/>
    </font>
    <font>
      <b/>
      <sz val="8"/>
      <name val="Arial"/>
      <family val="0"/>
    </font>
    <font>
      <i/>
      <sz val="9"/>
      <name val="Arial"/>
      <family val="0"/>
    </font>
    <font>
      <b/>
      <u val="single"/>
      <sz val="14"/>
      <name val="Arial"/>
      <family val="0"/>
    </font>
    <font>
      <b/>
      <i/>
      <sz val="9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0"/>
    </font>
    <font>
      <sz val="6"/>
      <name val="Arial"/>
      <family val="2"/>
    </font>
    <font>
      <b/>
      <sz val="11"/>
      <name val="Arial"/>
      <family val="0"/>
    </font>
    <font>
      <sz val="8"/>
      <name val="MS Sans Serif"/>
      <family val="0"/>
    </font>
    <font>
      <sz val="10"/>
      <name val="MS Sans Serif"/>
      <family val="0"/>
    </font>
    <font>
      <sz val="30"/>
      <color indexed="8"/>
      <name val="Arial Black"/>
      <family val="2"/>
    </font>
    <font>
      <b/>
      <sz val="14"/>
      <name val="AvantGarde"/>
      <family val="0"/>
    </font>
    <font>
      <b/>
      <sz val="18"/>
      <name val="MS Sans Serif"/>
      <family val="0"/>
    </font>
    <font>
      <b/>
      <sz val="8"/>
      <name val="MS Sans Serif"/>
      <family val="0"/>
    </font>
    <font>
      <sz val="8"/>
      <name val="Arial"/>
      <family val="0"/>
    </font>
    <font>
      <sz val="9"/>
      <color indexed="52"/>
      <name val="Arial Black"/>
      <family val="2"/>
    </font>
    <font>
      <sz val="24"/>
      <color indexed="55"/>
      <name val="Arial Black"/>
      <family val="2"/>
    </font>
    <font>
      <sz val="22"/>
      <color indexed="55"/>
      <name val="Arial Black"/>
      <family val="2"/>
    </font>
    <font>
      <b/>
      <sz val="10"/>
      <color indexed="55"/>
      <name val="Arial"/>
      <family val="2"/>
    </font>
    <font>
      <b/>
      <sz val="9"/>
      <color indexed="55"/>
      <name val="Arial"/>
      <family val="2"/>
    </font>
    <font>
      <sz val="9"/>
      <color indexed="55"/>
      <name val="Arial Black"/>
      <family val="2"/>
    </font>
    <font>
      <b/>
      <sz val="16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NumberFormat="1" applyFont="1" applyBorder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72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1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2" fillId="0" borderId="2" xfId="0" applyNumberFormat="1" applyFont="1" applyBorder="1" applyAlignment="1">
      <alignment/>
    </xf>
    <xf numFmtId="172" fontId="2" fillId="0" borderId="2" xfId="0" applyNumberFormat="1" applyFont="1" applyBorder="1" applyAlignment="1">
      <alignment/>
    </xf>
    <xf numFmtId="0" fontId="5" fillId="0" borderId="2" xfId="0" applyNumberFormat="1" applyFont="1" applyBorder="1" applyAlignment="1">
      <alignment/>
    </xf>
    <xf numFmtId="173" fontId="5" fillId="0" borderId="2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174" fontId="7" fillId="0" borderId="2" xfId="0" applyNumberFormat="1" applyFont="1" applyBorder="1" applyAlignment="1">
      <alignment/>
    </xf>
    <xf numFmtId="174" fontId="5" fillId="0" borderId="2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72" fontId="2" fillId="0" borderId="3" xfId="0" applyNumberFormat="1" applyFont="1" applyBorder="1" applyAlignment="1">
      <alignment/>
    </xf>
    <xf numFmtId="173" fontId="5" fillId="0" borderId="3" xfId="0" applyNumberFormat="1" applyFont="1" applyBorder="1" applyAlignment="1">
      <alignment/>
    </xf>
    <xf numFmtId="0" fontId="2" fillId="0" borderId="2" xfId="0" applyNumberFormat="1" applyFont="1" applyBorder="1" applyAlignment="1">
      <alignment horizontal="right"/>
    </xf>
    <xf numFmtId="0" fontId="8" fillId="0" borderId="2" xfId="0" applyNumberFormat="1" applyFont="1" applyBorder="1" applyAlignment="1">
      <alignment horizontal="right"/>
    </xf>
    <xf numFmtId="0" fontId="11" fillId="0" borderId="4" xfId="0" applyNumberFormat="1" applyFont="1" applyBorder="1" applyAlignment="1">
      <alignment horizontal="left"/>
    </xf>
    <xf numFmtId="0" fontId="11" fillId="0" borderId="5" xfId="0" applyNumberFormat="1" applyFont="1" applyBorder="1" applyAlignment="1">
      <alignment/>
    </xf>
    <xf numFmtId="0" fontId="11" fillId="0" borderId="3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2" fillId="0" borderId="4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2" fillId="0" borderId="6" xfId="0" applyNumberFormat="1" applyFont="1" applyBorder="1" applyAlignment="1">
      <alignment horizontal="left"/>
    </xf>
    <xf numFmtId="0" fontId="2" fillId="0" borderId="7" xfId="0" applyNumberFormat="1" applyFont="1" applyBorder="1" applyAlignment="1">
      <alignment/>
    </xf>
    <xf numFmtId="0" fontId="2" fillId="0" borderId="8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11" fillId="0" borderId="2" xfId="0" applyNumberFormat="1" applyFont="1" applyBorder="1" applyAlignment="1">
      <alignment/>
    </xf>
    <xf numFmtId="0" fontId="11" fillId="0" borderId="5" xfId="0" applyNumberFormat="1" applyFont="1" applyBorder="1" applyAlignment="1">
      <alignment horizontal="left"/>
    </xf>
    <xf numFmtId="0" fontId="11" fillId="0" borderId="3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left"/>
    </xf>
    <xf numFmtId="0" fontId="0" fillId="0" borderId="4" xfId="0" applyBorder="1" applyAlignment="1">
      <alignment/>
    </xf>
    <xf numFmtId="172" fontId="11" fillId="0" borderId="0" xfId="0" applyNumberFormat="1" applyFont="1" applyAlignment="1">
      <alignment horizontal="right"/>
    </xf>
    <xf numFmtId="0" fontId="2" fillId="0" borderId="5" xfId="0" applyNumberFormat="1" applyFont="1" applyBorder="1" applyAlignment="1">
      <alignment horizontal="left"/>
    </xf>
    <xf numFmtId="172" fontId="11" fillId="0" borderId="5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1" fillId="0" borderId="5" xfId="0" applyNumberFormat="1" applyFont="1" applyBorder="1" applyAlignment="1">
      <alignment vertical="center"/>
    </xf>
    <xf numFmtId="0" fontId="11" fillId="0" borderId="3" xfId="0" applyNumberFormat="1" applyFont="1" applyBorder="1" applyAlignment="1">
      <alignment vertical="center"/>
    </xf>
    <xf numFmtId="0" fontId="2" fillId="0" borderId="9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vertical="center"/>
    </xf>
    <xf numFmtId="0" fontId="11" fillId="0" borderId="2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horizontal="center"/>
    </xf>
    <xf numFmtId="0" fontId="11" fillId="0" borderId="7" xfId="0" applyNumberFormat="1" applyFont="1" applyBorder="1" applyAlignment="1">
      <alignment/>
    </xf>
    <xf numFmtId="0" fontId="11" fillId="0" borderId="8" xfId="0" applyNumberFormat="1" applyFont="1" applyBorder="1" applyAlignment="1">
      <alignment/>
    </xf>
    <xf numFmtId="0" fontId="2" fillId="0" borderId="10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11" fillId="0" borderId="13" xfId="0" applyNumberFormat="1" applyFont="1" applyBorder="1" applyAlignment="1">
      <alignment horizontal="left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left" vertical="center"/>
    </xf>
    <xf numFmtId="0" fontId="11" fillId="0" borderId="15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11" fillId="0" borderId="15" xfId="0" applyFont="1" applyBorder="1" applyAlignment="1">
      <alignment horizontal="left" vertical="center"/>
    </xf>
    <xf numFmtId="0" fontId="0" fillId="0" borderId="0" xfId="0" applyAlignment="1">
      <alignment wrapText="1"/>
    </xf>
    <xf numFmtId="172" fontId="4" fillId="0" borderId="12" xfId="0" applyNumberFormat="1" applyFont="1" applyBorder="1" applyAlignment="1">
      <alignment horizontal="centerContinuous" vertical="center"/>
    </xf>
    <xf numFmtId="0" fontId="14" fillId="0" borderId="14" xfId="0" applyFont="1" applyBorder="1" applyAlignment="1">
      <alignment horizontal="centerContinuous" vertical="center"/>
    </xf>
    <xf numFmtId="0" fontId="4" fillId="0" borderId="12" xfId="0" applyNumberFormat="1" applyFont="1" applyBorder="1" applyAlignment="1">
      <alignment horizontal="centerContinuous" vertical="center"/>
    </xf>
    <xf numFmtId="0" fontId="2" fillId="0" borderId="11" xfId="0" applyFont="1" applyBorder="1" applyAlignment="1">
      <alignment/>
    </xf>
    <xf numFmtId="0" fontId="2" fillId="0" borderId="8" xfId="0" applyFont="1" applyBorder="1" applyAlignment="1">
      <alignment/>
    </xf>
    <xf numFmtId="0" fontId="11" fillId="0" borderId="9" xfId="0" applyNumberFormat="1" applyFont="1" applyBorder="1" applyAlignment="1">
      <alignment horizontal="center"/>
    </xf>
    <xf numFmtId="0" fontId="11" fillId="0" borderId="6" xfId="0" applyNumberFormat="1" applyFont="1" applyBorder="1" applyAlignment="1">
      <alignment/>
    </xf>
    <xf numFmtId="0" fontId="11" fillId="0" borderId="14" xfId="0" applyNumberFormat="1" applyFont="1" applyBorder="1" applyAlignment="1">
      <alignment horizontal="right"/>
    </xf>
    <xf numFmtId="0" fontId="11" fillId="0" borderId="15" xfId="0" applyNumberFormat="1" applyFont="1" applyBorder="1" applyAlignment="1">
      <alignment horizontal="left"/>
    </xf>
    <xf numFmtId="0" fontId="11" fillId="0" borderId="15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11" fillId="0" borderId="15" xfId="0" applyFont="1" applyBorder="1" applyAlignment="1">
      <alignment horizontal="left"/>
    </xf>
    <xf numFmtId="0" fontId="2" fillId="0" borderId="10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left"/>
    </xf>
    <xf numFmtId="0" fontId="11" fillId="0" borderId="12" xfId="0" applyNumberFormat="1" applyFont="1" applyBorder="1" applyAlignment="1">
      <alignment horizontal="left"/>
    </xf>
    <xf numFmtId="0" fontId="2" fillId="0" borderId="0" xfId="19" applyNumberFormat="1" applyFont="1">
      <alignment/>
      <protection/>
    </xf>
    <xf numFmtId="0" fontId="2" fillId="0" borderId="2" xfId="19" applyNumberFormat="1" applyFont="1" applyBorder="1">
      <alignment/>
      <protection/>
    </xf>
    <xf numFmtId="0" fontId="2" fillId="0" borderId="0" xfId="19" applyNumberFormat="1" applyFont="1" applyBorder="1">
      <alignment/>
      <protection/>
    </xf>
    <xf numFmtId="172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72" fontId="2" fillId="0" borderId="10" xfId="0" applyNumberFormat="1" applyFont="1" applyBorder="1" applyAlignment="1">
      <alignment/>
    </xf>
    <xf numFmtId="172" fontId="11" fillId="0" borderId="3" xfId="0" applyNumberFormat="1" applyFont="1" applyBorder="1" applyAlignment="1">
      <alignment vertical="center"/>
    </xf>
    <xf numFmtId="173" fontId="7" fillId="0" borderId="0" xfId="0" applyNumberFormat="1" applyFont="1" applyBorder="1" applyAlignment="1">
      <alignment vertical="center"/>
    </xf>
    <xf numFmtId="172" fontId="11" fillId="0" borderId="15" xfId="0" applyNumberFormat="1" applyFont="1" applyBorder="1" applyAlignment="1">
      <alignment vertical="center"/>
    </xf>
    <xf numFmtId="172" fontId="11" fillId="0" borderId="8" xfId="0" applyNumberFormat="1" applyFont="1" applyBorder="1" applyAlignment="1">
      <alignment/>
    </xf>
    <xf numFmtId="172" fontId="11" fillId="0" borderId="3" xfId="0" applyNumberFormat="1" applyFont="1" applyBorder="1" applyAlignment="1">
      <alignment/>
    </xf>
    <xf numFmtId="172" fontId="11" fillId="0" borderId="14" xfId="0" applyNumberFormat="1" applyFont="1" applyBorder="1" applyAlignment="1">
      <alignment vertical="center"/>
    </xf>
    <xf numFmtId="173" fontId="7" fillId="0" borderId="14" xfId="0" applyNumberFormat="1" applyFont="1" applyBorder="1" applyAlignment="1">
      <alignment vertical="center"/>
    </xf>
    <xf numFmtId="172" fontId="11" fillId="0" borderId="15" xfId="0" applyNumberFormat="1" applyFont="1" applyBorder="1" applyAlignment="1">
      <alignment vertical="center"/>
    </xf>
    <xf numFmtId="173" fontId="7" fillId="0" borderId="14" xfId="0" applyNumberFormat="1" applyFont="1" applyBorder="1" applyAlignment="1">
      <alignment vertical="center"/>
    </xf>
    <xf numFmtId="173" fontId="7" fillId="0" borderId="8" xfId="0" applyNumberFormat="1" applyFont="1" applyBorder="1" applyAlignment="1">
      <alignment/>
    </xf>
    <xf numFmtId="172" fontId="11" fillId="0" borderId="2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0" fontId="18" fillId="0" borderId="0" xfId="0" applyFont="1" applyAlignment="1">
      <alignment horizontal="right" vertical="center"/>
    </xf>
    <xf numFmtId="172" fontId="2" fillId="0" borderId="9" xfId="0" applyNumberFormat="1" applyFont="1" applyBorder="1" applyAlignment="1">
      <alignment/>
    </xf>
    <xf numFmtId="174" fontId="5" fillId="0" borderId="2" xfId="0" applyNumberFormat="1" applyFont="1" applyBorder="1" applyAlignment="1">
      <alignment/>
    </xf>
    <xf numFmtId="174" fontId="5" fillId="0" borderId="3" xfId="0" applyNumberFormat="1" applyFont="1" applyBorder="1" applyAlignment="1">
      <alignment/>
    </xf>
    <xf numFmtId="174" fontId="5" fillId="0" borderId="10" xfId="0" applyNumberFormat="1" applyFont="1" applyBorder="1" applyAlignment="1">
      <alignment/>
    </xf>
    <xf numFmtId="172" fontId="2" fillId="0" borderId="8" xfId="0" applyNumberFormat="1" applyFont="1" applyBorder="1" applyAlignment="1">
      <alignment/>
    </xf>
    <xf numFmtId="174" fontId="7" fillId="0" borderId="2" xfId="0" applyNumberFormat="1" applyFont="1" applyBorder="1" applyAlignment="1">
      <alignment/>
    </xf>
    <xf numFmtId="174" fontId="5" fillId="0" borderId="3" xfId="0" applyNumberFormat="1" applyFont="1" applyBorder="1" applyAlignment="1">
      <alignment/>
    </xf>
    <xf numFmtId="174" fontId="5" fillId="0" borderId="9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174" fontId="5" fillId="0" borderId="8" xfId="0" applyNumberFormat="1" applyFont="1" applyBorder="1" applyAlignment="1">
      <alignment/>
    </xf>
    <xf numFmtId="174" fontId="5" fillId="0" borderId="11" xfId="0" applyNumberFormat="1" applyFont="1" applyBorder="1" applyAlignment="1">
      <alignment/>
    </xf>
    <xf numFmtId="0" fontId="11" fillId="0" borderId="4" xfId="0" applyNumberFormat="1" applyFont="1" applyBorder="1" applyAlignment="1">
      <alignment vertical="center"/>
    </xf>
    <xf numFmtId="172" fontId="11" fillId="0" borderId="3" xfId="0" applyNumberFormat="1" applyFont="1" applyBorder="1" applyAlignment="1">
      <alignment vertical="center"/>
    </xf>
    <xf numFmtId="174" fontId="7" fillId="0" borderId="3" xfId="0" applyNumberFormat="1" applyFont="1" applyBorder="1" applyAlignment="1">
      <alignment vertical="center"/>
    </xf>
    <xf numFmtId="172" fontId="11" fillId="0" borderId="2" xfId="0" applyNumberFormat="1" applyFont="1" applyBorder="1" applyAlignment="1">
      <alignment vertical="center"/>
    </xf>
    <xf numFmtId="174" fontId="7" fillId="0" borderId="2" xfId="0" applyNumberFormat="1" applyFont="1" applyBorder="1" applyAlignment="1">
      <alignment vertical="center"/>
    </xf>
    <xf numFmtId="174" fontId="7" fillId="0" borderId="2" xfId="0" applyNumberFormat="1" applyFont="1" applyBorder="1" applyAlignment="1">
      <alignment vertical="center"/>
    </xf>
    <xf numFmtId="172" fontId="11" fillId="0" borderId="2" xfId="0" applyNumberFormat="1" applyFont="1" applyBorder="1" applyAlignment="1">
      <alignment vertical="center"/>
    </xf>
    <xf numFmtId="172" fontId="11" fillId="0" borderId="9" xfId="0" applyNumberFormat="1" applyFont="1" applyBorder="1" applyAlignment="1">
      <alignment vertical="center"/>
    </xf>
    <xf numFmtId="174" fontId="7" fillId="0" borderId="14" xfId="0" applyNumberFormat="1" applyFont="1" applyBorder="1" applyAlignment="1">
      <alignment vertical="center"/>
    </xf>
    <xf numFmtId="174" fontId="7" fillId="0" borderId="14" xfId="0" applyNumberFormat="1" applyFont="1" applyBorder="1" applyAlignment="1">
      <alignment vertical="center"/>
    </xf>
    <xf numFmtId="172" fontId="11" fillId="0" borderId="14" xfId="0" applyNumberFormat="1" applyFont="1" applyBorder="1" applyAlignment="1">
      <alignment vertical="center"/>
    </xf>
    <xf numFmtId="0" fontId="11" fillId="0" borderId="2" xfId="0" applyNumberFormat="1" applyFont="1" applyBorder="1" applyAlignment="1">
      <alignment horizontal="right" vertical="center"/>
    </xf>
    <xf numFmtId="174" fontId="5" fillId="0" borderId="0" xfId="0" applyNumberFormat="1" applyFont="1" applyBorder="1" applyAlignment="1">
      <alignment/>
    </xf>
    <xf numFmtId="174" fontId="5" fillId="0" borderId="0" xfId="0" applyNumberFormat="1" applyFont="1" applyBorder="1" applyAlignment="1">
      <alignment/>
    </xf>
    <xf numFmtId="0" fontId="11" fillId="0" borderId="6" xfId="0" applyNumberFormat="1" applyFont="1" applyBorder="1" applyAlignment="1">
      <alignment horizontal="left" vertical="center"/>
    </xf>
    <xf numFmtId="0" fontId="11" fillId="0" borderId="7" xfId="0" applyNumberFormat="1" applyFont="1" applyBorder="1" applyAlignment="1">
      <alignment vertical="center"/>
    </xf>
    <xf numFmtId="0" fontId="2" fillId="0" borderId="8" xfId="0" applyNumberFormat="1" applyFont="1" applyBorder="1" applyAlignment="1">
      <alignment vertical="center"/>
    </xf>
    <xf numFmtId="172" fontId="11" fillId="0" borderId="8" xfId="0" applyNumberFormat="1" applyFont="1" applyBorder="1" applyAlignment="1">
      <alignment vertical="center"/>
    </xf>
    <xf numFmtId="174" fontId="7" fillId="0" borderId="8" xfId="0" applyNumberFormat="1" applyFont="1" applyBorder="1" applyAlignment="1">
      <alignment vertical="center"/>
    </xf>
    <xf numFmtId="172" fontId="11" fillId="0" borderId="11" xfId="0" applyNumberFormat="1" applyFont="1" applyBorder="1" applyAlignment="1">
      <alignment vertical="center"/>
    </xf>
    <xf numFmtId="0" fontId="11" fillId="0" borderId="12" xfId="0" applyNumberFormat="1" applyFont="1" applyBorder="1" applyAlignment="1">
      <alignment vertical="center"/>
    </xf>
    <xf numFmtId="0" fontId="11" fillId="0" borderId="14" xfId="0" applyNumberFormat="1" applyFont="1" applyBorder="1" applyAlignment="1">
      <alignment vertical="center"/>
    </xf>
    <xf numFmtId="174" fontId="7" fillId="0" borderId="3" xfId="0" applyNumberFormat="1" applyFont="1" applyBorder="1" applyAlignment="1">
      <alignment vertical="center"/>
    </xf>
    <xf numFmtId="172" fontId="11" fillId="0" borderId="10" xfId="0" applyNumberFormat="1" applyFont="1" applyBorder="1" applyAlignment="1">
      <alignment vertical="center"/>
    </xf>
    <xf numFmtId="0" fontId="11" fillId="0" borderId="13" xfId="0" applyNumberFormat="1" applyFont="1" applyBorder="1" applyAlignment="1">
      <alignment horizontal="left" vertical="center"/>
    </xf>
    <xf numFmtId="0" fontId="11" fillId="0" borderId="3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left"/>
    </xf>
    <xf numFmtId="0" fontId="11" fillId="0" borderId="5" xfId="0" applyNumberFormat="1" applyFont="1" applyBorder="1" applyAlignment="1">
      <alignment horizontal="left" vertical="center"/>
    </xf>
    <xf numFmtId="0" fontId="11" fillId="0" borderId="5" xfId="0" applyNumberFormat="1" applyFont="1" applyBorder="1" applyAlignment="1">
      <alignment horizontal="right" vertical="center"/>
    </xf>
    <xf numFmtId="174" fontId="7" fillId="0" borderId="5" xfId="0" applyNumberFormat="1" applyFont="1" applyBorder="1" applyAlignment="1">
      <alignment vertical="center"/>
    </xf>
    <xf numFmtId="174" fontId="5" fillId="0" borderId="5" xfId="0" applyNumberFormat="1" applyFont="1" applyBorder="1" applyAlignment="1">
      <alignment vertical="center"/>
    </xf>
    <xf numFmtId="172" fontId="11" fillId="0" borderId="13" xfId="0" applyNumberFormat="1" applyFont="1" applyBorder="1" applyAlignment="1">
      <alignment vertical="center"/>
    </xf>
    <xf numFmtId="174" fontId="7" fillId="0" borderId="13" xfId="0" applyNumberFormat="1" applyFont="1" applyBorder="1" applyAlignment="1">
      <alignment vertical="center"/>
    </xf>
    <xf numFmtId="0" fontId="11" fillId="0" borderId="1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vertical="center"/>
    </xf>
    <xf numFmtId="0" fontId="11" fillId="0" borderId="12" xfId="0" applyFont="1" applyBorder="1" applyAlignment="1">
      <alignment horizontal="left"/>
    </xf>
    <xf numFmtId="0" fontId="11" fillId="0" borderId="13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174" fontId="7" fillId="0" borderId="14" xfId="0" applyNumberFormat="1" applyFont="1" applyBorder="1" applyAlignment="1">
      <alignment/>
    </xf>
    <xf numFmtId="172" fontId="11" fillId="0" borderId="14" xfId="0" applyNumberFormat="1" applyFont="1" applyBorder="1" applyAlignment="1">
      <alignment/>
    </xf>
    <xf numFmtId="174" fontId="7" fillId="0" borderId="14" xfId="0" applyNumberFormat="1" applyFont="1" applyBorder="1" applyAlignment="1">
      <alignment/>
    </xf>
    <xf numFmtId="172" fontId="11" fillId="0" borderId="15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172" fontId="11" fillId="0" borderId="11" xfId="0" applyNumberFormat="1" applyFont="1" applyBorder="1" applyAlignment="1">
      <alignment/>
    </xf>
    <xf numFmtId="173" fontId="7" fillId="0" borderId="15" xfId="0" applyNumberFormat="1" applyFont="1" applyBorder="1" applyAlignment="1">
      <alignment vertical="center"/>
    </xf>
    <xf numFmtId="172" fontId="5" fillId="0" borderId="2" xfId="0" applyNumberFormat="1" applyFont="1" applyBorder="1" applyAlignment="1">
      <alignment/>
    </xf>
    <xf numFmtId="172" fontId="9" fillId="0" borderId="2" xfId="0" applyNumberFormat="1" applyFont="1" applyBorder="1" applyAlignment="1">
      <alignment/>
    </xf>
    <xf numFmtId="173" fontId="10" fillId="0" borderId="2" xfId="0" applyNumberFormat="1" applyFont="1" applyBorder="1" applyAlignment="1">
      <alignment/>
    </xf>
    <xf numFmtId="173" fontId="7" fillId="0" borderId="3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173" fontId="5" fillId="0" borderId="8" xfId="0" applyNumberFormat="1" applyFont="1" applyBorder="1" applyAlignment="1">
      <alignment/>
    </xf>
    <xf numFmtId="173" fontId="7" fillId="0" borderId="2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0" fontId="5" fillId="0" borderId="8" xfId="0" applyNumberFormat="1" applyFont="1" applyBorder="1" applyAlignment="1">
      <alignment/>
    </xf>
    <xf numFmtId="173" fontId="5" fillId="0" borderId="10" xfId="0" applyNumberFormat="1" applyFont="1" applyBorder="1" applyAlignment="1">
      <alignment/>
    </xf>
    <xf numFmtId="173" fontId="7" fillId="0" borderId="3" xfId="0" applyNumberFormat="1" applyFont="1" applyBorder="1" applyAlignment="1">
      <alignment vertical="center"/>
    </xf>
    <xf numFmtId="172" fontId="11" fillId="0" borderId="11" xfId="0" applyNumberFormat="1" applyFont="1" applyBorder="1" applyAlignment="1">
      <alignment/>
    </xf>
    <xf numFmtId="174" fontId="7" fillId="0" borderId="8" xfId="0" applyNumberFormat="1" applyFont="1" applyBorder="1" applyAlignment="1">
      <alignment/>
    </xf>
    <xf numFmtId="174" fontId="7" fillId="0" borderId="8" xfId="0" applyNumberFormat="1" applyFont="1" applyBorder="1" applyAlignment="1">
      <alignment/>
    </xf>
    <xf numFmtId="174" fontId="7" fillId="0" borderId="3" xfId="0" applyNumberFormat="1" applyFont="1" applyBorder="1" applyAlignment="1">
      <alignment/>
    </xf>
    <xf numFmtId="172" fontId="11" fillId="0" borderId="10" xfId="0" applyNumberFormat="1" applyFont="1" applyBorder="1" applyAlignment="1">
      <alignment/>
    </xf>
    <xf numFmtId="174" fontId="7" fillId="0" borderId="3" xfId="0" applyNumberFormat="1" applyFont="1" applyBorder="1" applyAlignment="1">
      <alignment/>
    </xf>
    <xf numFmtId="172" fontId="11" fillId="0" borderId="2" xfId="0" applyNumberFormat="1" applyFont="1" applyBorder="1" applyAlignment="1">
      <alignment/>
    </xf>
    <xf numFmtId="174" fontId="7" fillId="0" borderId="15" xfId="0" applyNumberFormat="1" applyFont="1" applyBorder="1" applyAlignment="1">
      <alignment/>
    </xf>
    <xf numFmtId="174" fontId="7" fillId="0" borderId="15" xfId="0" applyNumberFormat="1" applyFont="1" applyBorder="1" applyAlignment="1">
      <alignment/>
    </xf>
    <xf numFmtId="172" fontId="11" fillId="0" borderId="8" xfId="0" applyNumberFormat="1" applyFont="1" applyBorder="1" applyAlignment="1">
      <alignment/>
    </xf>
    <xf numFmtId="172" fontId="11" fillId="0" borderId="15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174" fontId="5" fillId="0" borderId="7" xfId="0" applyNumberFormat="1" applyFont="1" applyBorder="1" applyAlignment="1">
      <alignment horizontal="left"/>
    </xf>
    <xf numFmtId="0" fontId="5" fillId="0" borderId="7" xfId="0" applyNumberFormat="1" applyFont="1" applyBorder="1" applyAlignment="1">
      <alignment horizontal="left"/>
    </xf>
    <xf numFmtId="174" fontId="5" fillId="0" borderId="7" xfId="0" applyNumberFormat="1" applyFont="1" applyBorder="1" applyAlignment="1">
      <alignment/>
    </xf>
    <xf numFmtId="172" fontId="11" fillId="0" borderId="14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NumberFormat="1" applyFont="1" applyBorder="1" applyAlignment="1">
      <alignment horizontal="center" vertical="center" wrapText="1"/>
    </xf>
    <xf numFmtId="175" fontId="13" fillId="0" borderId="0" xfId="20" applyNumberFormat="1" applyFont="1" applyAlignment="1">
      <alignment horizontal="center" vertical="center"/>
      <protection/>
    </xf>
    <xf numFmtId="175" fontId="15" fillId="0" borderId="0" xfId="20" applyNumberFormat="1" applyAlignment="1">
      <alignment/>
      <protection/>
    </xf>
    <xf numFmtId="175" fontId="15" fillId="0" borderId="5" xfId="20" applyNumberFormat="1" applyBorder="1" applyAlignment="1">
      <alignment/>
      <protection/>
    </xf>
    <xf numFmtId="0" fontId="13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18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4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age3" xfId="19"/>
    <cellStyle name="Normal_page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8</xdr:row>
      <xdr:rowOff>9525</xdr:rowOff>
    </xdr:from>
    <xdr:to>
      <xdr:col>1</xdr:col>
      <xdr:colOff>438150</xdr:colOff>
      <xdr:row>59</xdr:row>
      <xdr:rowOff>95250</xdr:rowOff>
    </xdr:to>
    <xdr:sp>
      <xdr:nvSpPr>
        <xdr:cNvPr id="1" name="AutoShape 1"/>
        <xdr:cNvSpPr>
          <a:spLocks/>
        </xdr:cNvSpPr>
      </xdr:nvSpPr>
      <xdr:spPr>
        <a:xfrm rot="5400000">
          <a:off x="409575" y="1304925"/>
          <a:ext cx="790575" cy="8343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400" kern="10" spc="0">
              <a:ln w="9525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99CC00"/>
              </a:solidFill>
              <a:latin typeface="Arial Black"/>
              <a:cs typeface="Arial Black"/>
            </a:rPr>
            <a:t>LUBRIFIANTS</a:t>
          </a:r>
        </a:p>
      </xdr:txBody>
    </xdr:sp>
    <xdr:clientData/>
  </xdr:twoCellAnchor>
  <xdr:twoCellAnchor>
    <xdr:from>
      <xdr:col>2</xdr:col>
      <xdr:colOff>28575</xdr:colOff>
      <xdr:row>10</xdr:row>
      <xdr:rowOff>9525</xdr:rowOff>
    </xdr:from>
    <xdr:to>
      <xdr:col>7</xdr:col>
      <xdr:colOff>419100</xdr:colOff>
      <xdr:row>10</xdr:row>
      <xdr:rowOff>9525</xdr:rowOff>
    </xdr:to>
    <xdr:sp>
      <xdr:nvSpPr>
        <xdr:cNvPr id="2" name="Line 2"/>
        <xdr:cNvSpPr>
          <a:spLocks/>
        </xdr:cNvSpPr>
      </xdr:nvSpPr>
      <xdr:spPr>
        <a:xfrm>
          <a:off x="1552575" y="1628775"/>
          <a:ext cx="4200525" cy="0"/>
        </a:xfrm>
        <a:prstGeom prst="line">
          <a:avLst/>
        </a:prstGeom>
        <a:noFill/>
        <a:ln w="57150" cmpd="thinThick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16</xdr:row>
      <xdr:rowOff>114300</xdr:rowOff>
    </xdr:from>
    <xdr:to>
      <xdr:col>7</xdr:col>
      <xdr:colOff>409575</xdr:colOff>
      <xdr:row>24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14475" y="2705100"/>
          <a:ext cx="42291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969696"/>
              </a:solidFill>
              <a:latin typeface="Arial Black"/>
              <a:ea typeface="Arial Black"/>
              <a:cs typeface="Arial Black"/>
            </a:rPr>
            <a:t>Statistiques mensuelles</a:t>
          </a:r>
          <a:r>
            <a:rPr lang="en-US" cap="none" sz="2200" b="0" i="0" u="none" baseline="0">
              <a:solidFill>
                <a:srgbClr val="969696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2400" b="0" i="0" u="none" baseline="0">
              <a:solidFill>
                <a:srgbClr val="969696"/>
              </a:solidFill>
              <a:latin typeface="Arial Black"/>
              <a:ea typeface="Arial Black"/>
              <a:cs typeface="Arial Black"/>
            </a:rPr>
            <a:t>de la distribution</a:t>
          </a:r>
        </a:p>
      </xdr:txBody>
    </xdr:sp>
    <xdr:clientData/>
  </xdr:twoCellAnchor>
  <xdr:twoCellAnchor>
    <xdr:from>
      <xdr:col>1</xdr:col>
      <xdr:colOff>66675</xdr:colOff>
      <xdr:row>61</xdr:row>
      <xdr:rowOff>9525</xdr:rowOff>
    </xdr:from>
    <xdr:to>
      <xdr:col>7</xdr:col>
      <xdr:colOff>600075</xdr:colOff>
      <xdr:row>64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28675" y="9886950"/>
          <a:ext cx="51054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212, avenue Paul Doumer - 92508 Rueil Malmaison </a:t>
          </a:r>
          <a:r>
            <a:rPr lang="en-US" cap="none" sz="9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CEDEX</a:t>
          </a:r>
          <a:r>
            <a:rPr lang="en-US" cap="none" sz="900" b="0" i="0" u="none" baseline="0">
              <a:solidFill>
                <a:srgbClr val="969696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9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Tél : 01 47 52 95 80 - Fax : 01 47 52 95 85</a:t>
          </a:r>
          <a:r>
            <a:rPr lang="en-US" cap="none" sz="900" b="0" i="0" u="none" baseline="0">
              <a:solidFill>
                <a:srgbClr val="969696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e-mail : cplub@wanadoo.fr - http : //www.cpl-lubrifiants.com</a:t>
          </a:r>
          <a:r>
            <a:rPr lang="en-US" cap="none" sz="900" b="0" i="0" u="none" baseline="0">
              <a:solidFill>
                <a:srgbClr val="FF9900"/>
              </a:solidFill>
              <a:latin typeface="Arial Black"/>
              <a:ea typeface="Arial Black"/>
              <a:cs typeface="Arial Black"/>
            </a:rPr>
            <a:t>
 </a:t>
          </a:r>
        </a:p>
      </xdr:txBody>
    </xdr:sp>
    <xdr:clientData/>
  </xdr:twoCellAnchor>
  <xdr:twoCellAnchor>
    <xdr:from>
      <xdr:col>0</xdr:col>
      <xdr:colOff>390525</xdr:colOff>
      <xdr:row>60</xdr:row>
      <xdr:rowOff>28575</xdr:rowOff>
    </xdr:from>
    <xdr:to>
      <xdr:col>7</xdr:col>
      <xdr:colOff>685800</xdr:colOff>
      <xdr:row>60</xdr:row>
      <xdr:rowOff>38100</xdr:rowOff>
    </xdr:to>
    <xdr:sp>
      <xdr:nvSpPr>
        <xdr:cNvPr id="5" name="Line 5"/>
        <xdr:cNvSpPr>
          <a:spLocks/>
        </xdr:cNvSpPr>
      </xdr:nvSpPr>
      <xdr:spPr>
        <a:xfrm>
          <a:off x="390525" y="9744075"/>
          <a:ext cx="5629275" cy="9525"/>
        </a:xfrm>
        <a:prstGeom prst="line">
          <a:avLst/>
        </a:prstGeom>
        <a:noFill/>
        <a:ln w="76200" cmpd="tri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32</xdr:row>
      <xdr:rowOff>152400</xdr:rowOff>
    </xdr:from>
    <xdr:to>
      <xdr:col>6</xdr:col>
      <xdr:colOff>581025</xdr:colOff>
      <xdr:row>40</xdr:row>
      <xdr:rowOff>142875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095500" y="5334000"/>
          <a:ext cx="305752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000" b="0" i="0" u="none" baseline="0">
              <a:solidFill>
                <a:srgbClr val="000000"/>
              </a:solidFill>
            </a:rPr>
            <a:t>DECEMBRE
2015
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4</xdr:col>
      <xdr:colOff>419100</xdr:colOff>
      <xdr:row>6</xdr:row>
      <xdr:rowOff>152400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34004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10</xdr:col>
      <xdr:colOff>533400</xdr:colOff>
      <xdr:row>3</xdr:row>
      <xdr:rowOff>0</xdr:rowOff>
    </xdr:to>
    <xdr:sp>
      <xdr:nvSpPr>
        <xdr:cNvPr id="1" name="Texte 20"/>
        <xdr:cNvSpPr txBox="1">
          <a:spLocks noChangeArrowheads="1"/>
        </xdr:cNvSpPr>
      </xdr:nvSpPr>
      <xdr:spPr>
        <a:xfrm>
          <a:off x="28575" y="476250"/>
          <a:ext cx="6677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/>
            <a:t>y compris la pêche côtière
national et les ventes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D29" sqref="D29"/>
    </sheetView>
  </sheetViews>
  <sheetFormatPr defaultColWidth="11.421875" defaultRowHeight="12.75"/>
  <sheetData/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4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6" customWidth="1"/>
    <col min="2" max="2" width="3.7109375" style="7" customWidth="1"/>
    <col min="3" max="3" width="28.7109375" style="7" customWidth="1"/>
    <col min="4" max="4" width="9.7109375" style="8" customWidth="1"/>
    <col min="5" max="5" width="9.00390625" style="7" customWidth="1"/>
    <col min="6" max="6" width="9.7109375" style="7" customWidth="1"/>
    <col min="7" max="7" width="8.8515625" style="7" customWidth="1"/>
    <col min="8" max="16384" width="11.421875" style="1" customWidth="1"/>
  </cols>
  <sheetData>
    <row r="2" spans="1:7" ht="12" customHeight="1">
      <c r="A2" s="185" t="s">
        <v>0</v>
      </c>
      <c r="B2" s="185"/>
      <c r="C2" s="185"/>
      <c r="D2" s="185"/>
      <c r="E2" s="185"/>
      <c r="F2" s="185"/>
      <c r="G2" s="185"/>
    </row>
    <row r="3" spans="1:7" ht="12" customHeight="1">
      <c r="A3" s="185"/>
      <c r="B3" s="185"/>
      <c r="C3" s="185"/>
      <c r="D3" s="185"/>
      <c r="E3" s="185"/>
      <c r="F3" s="185"/>
      <c r="G3" s="185"/>
    </row>
    <row r="4" spans="1:7" ht="18">
      <c r="A4" s="186" t="s">
        <v>156</v>
      </c>
      <c r="B4" s="184"/>
      <c r="C4" s="184"/>
      <c r="D4" s="184"/>
      <c r="E4" s="184"/>
      <c r="F4" s="184"/>
      <c r="G4" s="184"/>
    </row>
    <row r="5" spans="1:7" ht="12" customHeight="1">
      <c r="A5" s="3"/>
      <c r="B5" s="4"/>
      <c r="C5" s="4"/>
      <c r="D5" s="5"/>
      <c r="E5" s="4"/>
      <c r="F5" s="4"/>
      <c r="G5" s="4"/>
    </row>
    <row r="6" ht="12" customHeight="1"/>
    <row r="7" spans="1:7" ht="15.75" customHeight="1">
      <c r="A7" s="187" t="s">
        <v>1</v>
      </c>
      <c r="B7" s="188"/>
      <c r="C7" s="189"/>
      <c r="D7" s="195" t="s">
        <v>157</v>
      </c>
      <c r="E7" s="189"/>
      <c r="F7" s="196" t="s">
        <v>158</v>
      </c>
      <c r="G7" s="197"/>
    </row>
    <row r="8" spans="1:7" ht="15.75" customHeight="1">
      <c r="A8" s="190"/>
      <c r="B8" s="184"/>
      <c r="C8" s="191"/>
      <c r="D8" s="192"/>
      <c r="E8" s="194"/>
      <c r="F8" s="198"/>
      <c r="G8" s="199"/>
    </row>
    <row r="9" spans="1:7" ht="12.75" customHeight="1">
      <c r="A9" s="190"/>
      <c r="B9" s="184"/>
      <c r="C9" s="191"/>
      <c r="D9" s="200" t="s">
        <v>2</v>
      </c>
      <c r="E9" s="202" t="s">
        <v>3</v>
      </c>
      <c r="F9" s="200" t="s">
        <v>2</v>
      </c>
      <c r="G9" s="202" t="s">
        <v>3</v>
      </c>
    </row>
    <row r="10" spans="1:7" ht="12.75" customHeight="1">
      <c r="A10" s="192"/>
      <c r="B10" s="193"/>
      <c r="C10" s="194"/>
      <c r="D10" s="201"/>
      <c r="E10" s="201"/>
      <c r="F10" s="201"/>
      <c r="G10" s="201"/>
    </row>
    <row r="11" spans="1:7" ht="7.5" customHeight="1">
      <c r="A11" s="9"/>
      <c r="B11" s="10"/>
      <c r="C11" s="11"/>
      <c r="D11" s="12"/>
      <c r="E11" s="13"/>
      <c r="F11" s="12"/>
      <c r="G11" s="14"/>
    </row>
    <row r="12" spans="1:7" ht="18">
      <c r="A12" s="9"/>
      <c r="B12" s="15" t="s">
        <v>4</v>
      </c>
      <c r="C12" s="11"/>
      <c r="D12" s="12"/>
      <c r="E12" s="16"/>
      <c r="F12" s="12"/>
      <c r="G12" s="17"/>
    </row>
    <row r="13" spans="1:7" ht="7.5" customHeight="1">
      <c r="A13" s="9"/>
      <c r="B13" s="10"/>
      <c r="C13" s="11"/>
      <c r="D13" s="12"/>
      <c r="E13" s="14"/>
      <c r="F13" s="12"/>
      <c r="G13" s="14"/>
    </row>
    <row r="14" spans="1:7" ht="12">
      <c r="A14" s="9"/>
      <c r="B14" s="10" t="s">
        <v>5</v>
      </c>
      <c r="C14" s="11"/>
      <c r="D14" s="12">
        <v>19699</v>
      </c>
      <c r="E14" s="14">
        <v>-0.01799601196410768</v>
      </c>
      <c r="F14" s="12">
        <v>284027</v>
      </c>
      <c r="G14" s="14">
        <v>-0.010517478034879428</v>
      </c>
    </row>
    <row r="15" spans="1:7" ht="7.5" customHeight="1">
      <c r="A15" s="9"/>
      <c r="B15" s="18"/>
      <c r="C15" s="13"/>
      <c r="D15" s="155"/>
      <c r="E15" s="14"/>
      <c r="F15" s="155"/>
      <c r="G15" s="14"/>
    </row>
    <row r="16" spans="1:7" ht="12">
      <c r="A16" s="9"/>
      <c r="B16" s="10" t="s">
        <v>6</v>
      </c>
      <c r="C16" s="11"/>
      <c r="D16" s="12">
        <v>15972</v>
      </c>
      <c r="E16" s="14">
        <v>0.037749334026379054</v>
      </c>
      <c r="F16" s="12">
        <v>211629</v>
      </c>
      <c r="G16" s="14">
        <v>0.024093878538591823</v>
      </c>
    </row>
    <row r="17" spans="1:7" ht="3" customHeight="1">
      <c r="A17" s="9"/>
      <c r="B17" s="10"/>
      <c r="C17" s="11"/>
      <c r="D17" s="19"/>
      <c r="E17" s="20"/>
      <c r="F17" s="19"/>
      <c r="G17" s="20"/>
    </row>
    <row r="18" spans="1:7" ht="3.75" customHeight="1">
      <c r="A18" s="9"/>
      <c r="B18" s="10"/>
      <c r="C18" s="11"/>
      <c r="D18" s="12"/>
      <c r="E18" s="14"/>
      <c r="F18" s="12"/>
      <c r="G18" s="14"/>
    </row>
    <row r="19" spans="1:7" ht="12">
      <c r="A19" s="9"/>
      <c r="B19" s="10"/>
      <c r="C19" s="21" t="s">
        <v>7</v>
      </c>
      <c r="D19" s="12">
        <v>35671</v>
      </c>
      <c r="E19" s="14">
        <v>0.006205748780006206</v>
      </c>
      <c r="F19" s="12">
        <v>495656</v>
      </c>
      <c r="G19" s="14">
        <v>0.00397005444646098</v>
      </c>
    </row>
    <row r="20" spans="1:7" ht="3.75" customHeight="1">
      <c r="A20" s="9"/>
      <c r="B20" s="10"/>
      <c r="C20" s="11"/>
      <c r="D20" s="12"/>
      <c r="E20" s="14"/>
      <c r="F20" s="12"/>
      <c r="G20" s="14"/>
    </row>
    <row r="21" spans="1:7" ht="12">
      <c r="A21" s="9"/>
      <c r="B21" s="10" t="s">
        <v>8</v>
      </c>
      <c r="C21" s="11"/>
      <c r="D21" s="12">
        <v>4802</v>
      </c>
      <c r="E21" s="14">
        <v>-0.10091743119266056</v>
      </c>
      <c r="F21" s="12">
        <v>69869</v>
      </c>
      <c r="G21" s="14">
        <v>-0.05602842628620839</v>
      </c>
    </row>
    <row r="22" spans="1:7" ht="3" customHeight="1">
      <c r="A22" s="9"/>
      <c r="B22" s="10"/>
      <c r="C22" s="11"/>
      <c r="D22" s="19"/>
      <c r="E22" s="20"/>
      <c r="F22" s="19"/>
      <c r="G22" s="20"/>
    </row>
    <row r="23" spans="1:7" ht="3.75" customHeight="1">
      <c r="A23" s="9"/>
      <c r="B23" s="10"/>
      <c r="C23" s="11"/>
      <c r="D23" s="12"/>
      <c r="E23" s="14"/>
      <c r="F23" s="12"/>
      <c r="G23" s="14"/>
    </row>
    <row r="24" spans="1:7" ht="15.75" customHeight="1">
      <c r="A24" s="9"/>
      <c r="B24" s="10"/>
      <c r="C24" s="22" t="s">
        <v>9</v>
      </c>
      <c r="D24" s="156">
        <v>40473</v>
      </c>
      <c r="E24" s="157">
        <v>-0.007820160815846244</v>
      </c>
      <c r="F24" s="156">
        <v>565525</v>
      </c>
      <c r="G24" s="157">
        <v>-0.0038523053942844257</v>
      </c>
    </row>
    <row r="25" spans="1:7" ht="3.75" customHeight="1">
      <c r="A25" s="23"/>
      <c r="B25" s="24"/>
      <c r="C25" s="25"/>
      <c r="D25" s="89"/>
      <c r="E25" s="158"/>
      <c r="F25" s="89"/>
      <c r="G25" s="158"/>
    </row>
    <row r="26" spans="1:7" ht="7.5" customHeight="1">
      <c r="A26" s="9"/>
      <c r="B26" s="10"/>
      <c r="C26" s="11"/>
      <c r="D26" s="12"/>
      <c r="E26" s="13"/>
      <c r="F26" s="12"/>
      <c r="G26" s="13"/>
    </row>
    <row r="27" spans="1:7" ht="18">
      <c r="A27" s="9"/>
      <c r="B27" s="15" t="s">
        <v>10</v>
      </c>
      <c r="C27" s="11"/>
      <c r="D27" s="12"/>
      <c r="E27" s="16"/>
      <c r="F27" s="12"/>
      <c r="G27" s="16"/>
    </row>
    <row r="28" spans="1:7" ht="7.5" customHeight="1">
      <c r="A28" s="9"/>
      <c r="B28" s="10"/>
      <c r="C28" s="11"/>
      <c r="D28" s="12"/>
      <c r="E28" s="14"/>
      <c r="F28" s="12"/>
      <c r="G28" s="14"/>
    </row>
    <row r="29" spans="1:7" ht="12">
      <c r="A29" s="9"/>
      <c r="B29" s="10" t="s">
        <v>11</v>
      </c>
      <c r="C29" s="11"/>
      <c r="D29" s="12">
        <v>727</v>
      </c>
      <c r="E29" s="14">
        <v>-0.26267748478701824</v>
      </c>
      <c r="F29" s="12">
        <v>7072</v>
      </c>
      <c r="G29" s="14">
        <v>0.003120567375886525</v>
      </c>
    </row>
    <row r="30" spans="1:7" ht="6.75" customHeight="1">
      <c r="A30" s="9"/>
      <c r="B30" s="18"/>
      <c r="C30" s="13"/>
      <c r="D30" s="155"/>
      <c r="E30" s="14"/>
      <c r="F30" s="155"/>
      <c r="G30" s="14"/>
    </row>
    <row r="31" spans="1:7" ht="12">
      <c r="A31" s="9"/>
      <c r="B31" s="10" t="s">
        <v>12</v>
      </c>
      <c r="C31" s="11"/>
      <c r="D31" s="12">
        <v>773</v>
      </c>
      <c r="E31" s="14">
        <v>-0.011508951406649617</v>
      </c>
      <c r="F31" s="12">
        <v>10173</v>
      </c>
      <c r="G31" s="14">
        <v>-0.025668039459821858</v>
      </c>
    </row>
    <row r="32" spans="1:7" ht="6.75" customHeight="1">
      <c r="A32" s="9"/>
      <c r="B32" s="18"/>
      <c r="C32" s="13"/>
      <c r="D32" s="155"/>
      <c r="E32" s="14"/>
      <c r="F32" s="155"/>
      <c r="G32" s="14"/>
    </row>
    <row r="33" spans="1:7" ht="12">
      <c r="A33" s="9"/>
      <c r="B33" s="10" t="s">
        <v>13</v>
      </c>
      <c r="C33" s="11"/>
      <c r="D33" s="12">
        <v>0</v>
      </c>
      <c r="E33" s="14"/>
      <c r="F33" s="12">
        <v>0</v>
      </c>
      <c r="G33" s="14"/>
    </row>
    <row r="34" spans="1:7" ht="3" customHeight="1">
      <c r="A34" s="9"/>
      <c r="B34" s="10"/>
      <c r="C34" s="11"/>
      <c r="D34" s="19"/>
      <c r="E34" s="20"/>
      <c r="F34" s="19"/>
      <c r="G34" s="20"/>
    </row>
    <row r="35" spans="1:7" ht="3.75" customHeight="1">
      <c r="A35" s="9"/>
      <c r="B35" s="10"/>
      <c r="C35" s="11"/>
      <c r="D35" s="12"/>
      <c r="E35" s="14"/>
      <c r="F35" s="12"/>
      <c r="G35" s="14"/>
    </row>
    <row r="36" spans="1:7" ht="15.75" customHeight="1">
      <c r="A36" s="9"/>
      <c r="B36" s="10"/>
      <c r="C36" s="22" t="s">
        <v>14</v>
      </c>
      <c r="D36" s="156">
        <v>1500</v>
      </c>
      <c r="E36" s="157">
        <v>-0.1515837104072398</v>
      </c>
      <c r="F36" s="156">
        <v>17245</v>
      </c>
      <c r="G36" s="157">
        <v>-0.014064375964781889</v>
      </c>
    </row>
    <row r="37" spans="1:7" ht="3.75" customHeight="1">
      <c r="A37" s="23"/>
      <c r="B37" s="24"/>
      <c r="C37" s="25"/>
      <c r="D37" s="89"/>
      <c r="E37" s="158"/>
      <c r="F37" s="89"/>
      <c r="G37" s="158"/>
    </row>
    <row r="38" spans="1:7" ht="7.5" customHeight="1">
      <c r="A38" s="9"/>
      <c r="B38" s="10"/>
      <c r="C38" s="11"/>
      <c r="D38" s="12"/>
      <c r="E38" s="13"/>
      <c r="F38" s="12"/>
      <c r="G38" s="13"/>
    </row>
    <row r="39" spans="1:7" ht="18">
      <c r="A39" s="9"/>
      <c r="B39" s="15" t="s">
        <v>15</v>
      </c>
      <c r="C39" s="11"/>
      <c r="D39" s="12"/>
      <c r="E39" s="16"/>
      <c r="F39" s="12"/>
      <c r="G39" s="16"/>
    </row>
    <row r="40" spans="1:7" ht="7.5" customHeight="1">
      <c r="A40" s="9"/>
      <c r="B40" s="10"/>
      <c r="C40" s="11"/>
      <c r="D40" s="12"/>
      <c r="E40" s="14"/>
      <c r="F40" s="12"/>
      <c r="G40" s="14"/>
    </row>
    <row r="41" spans="1:7" ht="12">
      <c r="A41" s="9"/>
      <c r="B41" s="10" t="s">
        <v>16</v>
      </c>
      <c r="C41" s="11"/>
      <c r="D41" s="12">
        <v>795</v>
      </c>
      <c r="E41" s="14">
        <v>0.751101321585903</v>
      </c>
      <c r="F41" s="12">
        <v>9854</v>
      </c>
      <c r="G41" s="14">
        <v>-0.01969757262236371</v>
      </c>
    </row>
    <row r="42" spans="1:7" ht="6.75" customHeight="1">
      <c r="A42" s="9"/>
      <c r="B42" s="18"/>
      <c r="C42" s="13"/>
      <c r="D42" s="155"/>
      <c r="E42" s="14"/>
      <c r="F42" s="155"/>
      <c r="G42" s="14"/>
    </row>
    <row r="43" spans="1:7" ht="12">
      <c r="A43" s="9"/>
      <c r="B43" s="10" t="s">
        <v>17</v>
      </c>
      <c r="C43" s="11"/>
      <c r="D43" s="12">
        <v>21256</v>
      </c>
      <c r="E43" s="14">
        <v>0.03189475217243556</v>
      </c>
      <c r="F43" s="12">
        <v>270724</v>
      </c>
      <c r="G43" s="14">
        <v>-0.4616421739216895</v>
      </c>
    </row>
    <row r="44" spans="1:7" ht="3" customHeight="1">
      <c r="A44" s="9"/>
      <c r="B44" s="10"/>
      <c r="C44" s="11"/>
      <c r="D44" s="19"/>
      <c r="E44" s="20"/>
      <c r="F44" s="19"/>
      <c r="G44" s="20"/>
    </row>
    <row r="45" spans="1:7" ht="3.75" customHeight="1">
      <c r="A45" s="9"/>
      <c r="B45" s="10"/>
      <c r="C45" s="11"/>
      <c r="D45" s="12"/>
      <c r="E45" s="14"/>
      <c r="F45" s="12"/>
      <c r="G45" s="14"/>
    </row>
    <row r="46" spans="1:7" ht="12">
      <c r="A46" s="9"/>
      <c r="B46" s="10"/>
      <c r="C46" s="21" t="s">
        <v>18</v>
      </c>
      <c r="D46" s="12">
        <v>22051</v>
      </c>
      <c r="E46" s="14">
        <v>0.04740417042701753</v>
      </c>
      <c r="F46" s="12">
        <v>280578</v>
      </c>
      <c r="G46" s="14">
        <v>-0.45298115502941966</v>
      </c>
    </row>
    <row r="47" spans="1:7" ht="3.75" customHeight="1">
      <c r="A47" s="9"/>
      <c r="B47" s="10"/>
      <c r="C47" s="11"/>
      <c r="D47" s="12"/>
      <c r="E47" s="14"/>
      <c r="F47" s="12"/>
      <c r="G47" s="14"/>
    </row>
    <row r="48" spans="1:7" ht="12">
      <c r="A48" s="9"/>
      <c r="B48" s="10" t="s">
        <v>19</v>
      </c>
      <c r="C48" s="11"/>
      <c r="D48" s="12">
        <v>48653</v>
      </c>
      <c r="E48" s="14">
        <v>-0.019843668157460012</v>
      </c>
      <c r="F48" s="12">
        <v>617328</v>
      </c>
      <c r="G48" s="14">
        <v>-0.03817821485996335</v>
      </c>
    </row>
    <row r="49" spans="1:7" ht="3" customHeight="1">
      <c r="A49" s="9"/>
      <c r="B49" s="10"/>
      <c r="C49" s="11"/>
      <c r="D49" s="19"/>
      <c r="E49" s="20"/>
      <c r="F49" s="19"/>
      <c r="G49" s="20"/>
    </row>
    <row r="50" spans="1:7" ht="3.75" customHeight="1">
      <c r="A50" s="9"/>
      <c r="B50" s="10"/>
      <c r="C50" s="11"/>
      <c r="D50" s="12"/>
      <c r="E50" s="14"/>
      <c r="F50" s="12"/>
      <c r="G50" s="14"/>
    </row>
    <row r="51" spans="1:7" ht="15.75" customHeight="1">
      <c r="A51" s="9"/>
      <c r="B51" s="10"/>
      <c r="C51" s="22" t="s">
        <v>20</v>
      </c>
      <c r="D51" s="156">
        <v>70704</v>
      </c>
      <c r="E51" s="157">
        <v>0.0001838989404591815</v>
      </c>
      <c r="F51" s="156">
        <v>897906</v>
      </c>
      <c r="G51" s="157">
        <v>-0.22242659475524656</v>
      </c>
    </row>
    <row r="52" spans="1:7" ht="3.75" customHeight="1">
      <c r="A52" s="23"/>
      <c r="B52" s="24"/>
      <c r="C52" s="25"/>
      <c r="D52" s="89"/>
      <c r="E52" s="158"/>
      <c r="F52" s="89"/>
      <c r="G52" s="158"/>
    </row>
    <row r="53" spans="1:7" ht="7.5" customHeight="1">
      <c r="A53" s="9"/>
      <c r="B53" s="10"/>
      <c r="C53" s="11"/>
      <c r="D53" s="12"/>
      <c r="E53" s="14"/>
      <c r="F53" s="12"/>
      <c r="G53" s="14"/>
    </row>
    <row r="54" spans="1:7" ht="18">
      <c r="A54" s="9"/>
      <c r="B54" s="26" t="s">
        <v>21</v>
      </c>
      <c r="C54" s="11"/>
      <c r="D54" s="156">
        <v>112677</v>
      </c>
      <c r="E54" s="157">
        <v>-0.005068387917104485</v>
      </c>
      <c r="F54" s="156">
        <v>1480676</v>
      </c>
      <c r="G54" s="157">
        <v>-0.14901575153868746</v>
      </c>
    </row>
    <row r="55" spans="1:7" ht="6" customHeight="1">
      <c r="A55" s="27"/>
      <c r="B55" s="28"/>
      <c r="C55" s="29"/>
      <c r="D55" s="19"/>
      <c r="E55" s="20"/>
      <c r="F55" s="19"/>
      <c r="G55" s="20"/>
    </row>
    <row r="56" spans="2:7" ht="7.5" customHeight="1">
      <c r="B56" s="10"/>
      <c r="C56" s="10"/>
      <c r="D56" s="82"/>
      <c r="E56" s="159"/>
      <c r="F56" s="82"/>
      <c r="G56" s="159"/>
    </row>
    <row r="57" spans="1:7" ht="3.75" customHeight="1">
      <c r="A57" s="30"/>
      <c r="B57" s="31"/>
      <c r="C57" s="32"/>
      <c r="D57" s="103"/>
      <c r="E57" s="160" t="s">
        <v>22</v>
      </c>
      <c r="F57" s="103"/>
      <c r="G57" s="160" t="s">
        <v>22</v>
      </c>
    </row>
    <row r="58" spans="1:7" ht="15.75">
      <c r="A58" s="9"/>
      <c r="B58" s="33" t="s">
        <v>23</v>
      </c>
      <c r="C58" s="34"/>
      <c r="D58" s="95">
        <v>265</v>
      </c>
      <c r="E58" s="161">
        <v>0.6158536585365854</v>
      </c>
      <c r="F58" s="95">
        <v>2318</v>
      </c>
      <c r="G58" s="161">
        <v>0.06918819188191883</v>
      </c>
    </row>
    <row r="59" spans="1:7" ht="3.75" customHeight="1">
      <c r="A59" s="27"/>
      <c r="B59" s="35"/>
      <c r="C59" s="36"/>
      <c r="D59" s="89"/>
      <c r="E59" s="158"/>
      <c r="F59" s="89"/>
      <c r="G59" s="158"/>
    </row>
    <row r="60" spans="1:7" ht="7.5" customHeight="1">
      <c r="A60" s="37"/>
      <c r="E60" s="96"/>
      <c r="F60" s="8"/>
      <c r="G60" s="96"/>
    </row>
    <row r="61" spans="1:7" ht="3.75" customHeight="1">
      <c r="A61" s="30"/>
      <c r="B61" s="31"/>
      <c r="C61" s="32"/>
      <c r="D61" s="103"/>
      <c r="E61" s="160" t="s">
        <v>22</v>
      </c>
      <c r="F61" s="103"/>
      <c r="G61" s="160" t="s">
        <v>22</v>
      </c>
    </row>
    <row r="62" spans="1:7" ht="15.75">
      <c r="A62" s="9"/>
      <c r="B62" s="33" t="s">
        <v>24</v>
      </c>
      <c r="C62" s="34"/>
      <c r="D62" s="95">
        <v>11</v>
      </c>
      <c r="E62" s="161">
        <v>0.2222222222222222</v>
      </c>
      <c r="F62" s="95">
        <v>134</v>
      </c>
      <c r="G62" s="161">
        <v>-0.06293706293706294</v>
      </c>
    </row>
    <row r="63" spans="1:7" ht="3.75" customHeight="1">
      <c r="A63" s="38"/>
      <c r="B63" s="24"/>
      <c r="C63" s="29"/>
      <c r="D63" s="19"/>
      <c r="E63" s="162"/>
      <c r="F63" s="19"/>
      <c r="G63" s="162"/>
    </row>
    <row r="64" ht="7.5" customHeight="1">
      <c r="F64" s="8"/>
    </row>
    <row r="65" spans="1:7" ht="7.5" customHeight="1">
      <c r="A65" s="30"/>
      <c r="B65" s="31"/>
      <c r="C65" s="32"/>
      <c r="D65" s="103"/>
      <c r="E65" s="163"/>
      <c r="F65" s="103"/>
      <c r="G65" s="163"/>
    </row>
    <row r="66" spans="1:7" ht="15.75">
      <c r="A66" s="9"/>
      <c r="B66" s="33" t="s">
        <v>25</v>
      </c>
      <c r="C66" s="11"/>
      <c r="D66" s="95">
        <v>5419</v>
      </c>
      <c r="E66" s="161">
        <v>-0.44556987927153674</v>
      </c>
      <c r="F66" s="95">
        <v>103104</v>
      </c>
      <c r="G66" s="161">
        <v>-0.16421588495646958</v>
      </c>
    </row>
    <row r="67" spans="1:7" ht="3" customHeight="1">
      <c r="A67" s="27"/>
      <c r="B67" s="28"/>
      <c r="C67" s="29"/>
      <c r="D67" s="19"/>
      <c r="E67" s="20"/>
      <c r="F67" s="19"/>
      <c r="G67" s="20"/>
    </row>
    <row r="68" ht="7.5" customHeight="1"/>
    <row r="69" ht="12">
      <c r="A69" s="6" t="s">
        <v>26</v>
      </c>
    </row>
    <row r="71" spans="2:4" ht="18">
      <c r="B71" s="26" t="s">
        <v>27</v>
      </c>
      <c r="D71" s="39" t="s">
        <v>28</v>
      </c>
    </row>
    <row r="72" spans="1:4" ht="6.75" customHeight="1">
      <c r="A72" s="40"/>
      <c r="B72" s="28"/>
      <c r="C72" s="28"/>
      <c r="D72" s="41"/>
    </row>
    <row r="73" spans="1:4" ht="6.75" customHeight="1">
      <c r="A73" s="9"/>
      <c r="B73" s="10"/>
      <c r="C73" s="11"/>
      <c r="D73" s="12"/>
    </row>
    <row r="74" spans="1:4" ht="12">
      <c r="A74" s="9"/>
      <c r="B74" s="10" t="s">
        <v>29</v>
      </c>
      <c r="C74" s="11"/>
      <c r="D74" s="12">
        <v>81800</v>
      </c>
    </row>
    <row r="75" spans="1:4" ht="6.75" customHeight="1">
      <c r="A75" s="9"/>
      <c r="B75" s="18"/>
      <c r="C75" s="11"/>
      <c r="D75" s="12"/>
    </row>
    <row r="76" spans="1:4" ht="12">
      <c r="A76" s="9"/>
      <c r="B76" s="10" t="s">
        <v>30</v>
      </c>
      <c r="C76" s="11"/>
      <c r="D76" s="12">
        <v>188739</v>
      </c>
    </row>
    <row r="77" spans="1:4" ht="3" customHeight="1">
      <c r="A77" s="9"/>
      <c r="B77" s="18"/>
      <c r="C77" s="11"/>
      <c r="D77" s="19"/>
    </row>
    <row r="78" spans="1:4" ht="3" customHeight="1">
      <c r="A78" s="9"/>
      <c r="B78" s="18"/>
      <c r="C78" s="11"/>
      <c r="D78" s="12"/>
    </row>
    <row r="79" spans="1:4" ht="12">
      <c r="A79" s="9"/>
      <c r="B79" s="42" t="s">
        <v>31</v>
      </c>
      <c r="C79" s="11"/>
      <c r="D79" s="95">
        <v>270539</v>
      </c>
    </row>
    <row r="80" spans="1:4" ht="3" customHeight="1">
      <c r="A80" s="27"/>
      <c r="B80" s="28"/>
      <c r="C80" s="29"/>
      <c r="D80" s="19"/>
    </row>
    <row r="82" spans="1:7" ht="12.75">
      <c r="A82" s="43"/>
      <c r="B82" s="2"/>
      <c r="C82" s="2"/>
      <c r="D82" s="2"/>
      <c r="E82" s="2"/>
      <c r="F82" s="2"/>
      <c r="G82" s="2"/>
    </row>
    <row r="83" spans="1:7" ht="12.75">
      <c r="A83" s="43"/>
      <c r="B83" s="2"/>
      <c r="C83" s="2"/>
      <c r="D83" s="2"/>
      <c r="E83" s="2"/>
      <c r="F83" s="2"/>
      <c r="G83" s="2"/>
    </row>
    <row r="84" spans="1:7" ht="12.75">
      <c r="A84" s="183">
        <v>2</v>
      </c>
      <c r="B84" s="184"/>
      <c r="C84" s="184"/>
      <c r="D84" s="184"/>
      <c r="E84" s="184"/>
      <c r="F84" s="184"/>
      <c r="G84" s="184"/>
    </row>
  </sheetData>
  <mergeCells count="10">
    <mergeCell ref="A84:G84"/>
    <mergeCell ref="A2:G3"/>
    <mergeCell ref="A4:G4"/>
    <mergeCell ref="A7:C10"/>
    <mergeCell ref="D7:E8"/>
    <mergeCell ref="F7:G8"/>
    <mergeCell ref="D9:D10"/>
    <mergeCell ref="E9:E10"/>
    <mergeCell ref="F9:F10"/>
    <mergeCell ref="G9:G10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1"/>
  <sheetViews>
    <sheetView workbookViewId="0" topLeftCell="A1">
      <selection activeCell="A1" sqref="A1"/>
    </sheetView>
  </sheetViews>
  <sheetFormatPr defaultColWidth="11.421875" defaultRowHeight="12.75"/>
  <cols>
    <col min="1" max="1" width="3.28125" style="44" customWidth="1"/>
    <col min="2" max="2" width="3.7109375" style="7" customWidth="1"/>
    <col min="3" max="3" width="31.7109375" style="7" customWidth="1"/>
    <col min="4" max="4" width="8.57421875" style="8" customWidth="1"/>
    <col min="5" max="5" width="9.00390625" style="7" customWidth="1"/>
    <col min="6" max="6" width="8.57421875" style="7" customWidth="1"/>
    <col min="7" max="7" width="9.00390625" style="8" customWidth="1"/>
    <col min="8" max="16384" width="11.421875" style="1" customWidth="1"/>
  </cols>
  <sheetData>
    <row r="2" spans="1:7" ht="12" customHeight="1">
      <c r="A2" s="203" t="s">
        <v>32</v>
      </c>
      <c r="B2" s="204"/>
      <c r="C2" s="204"/>
      <c r="D2" s="204"/>
      <c r="E2" s="204"/>
      <c r="F2" s="204"/>
      <c r="G2" s="204"/>
    </row>
    <row r="3" spans="1:7" ht="12" customHeight="1">
      <c r="A3" s="204"/>
      <c r="B3" s="204"/>
      <c r="C3" s="204"/>
      <c r="D3" s="204"/>
      <c r="E3" s="204"/>
      <c r="F3" s="204"/>
      <c r="G3" s="204"/>
    </row>
    <row r="4" spans="1:7" ht="18" customHeight="1">
      <c r="A4" s="186" t="s">
        <v>156</v>
      </c>
      <c r="B4" s="186"/>
      <c r="C4" s="186"/>
      <c r="D4" s="186"/>
      <c r="E4" s="186"/>
      <c r="F4" s="186"/>
      <c r="G4" s="186"/>
    </row>
    <row r="5" spans="5:7" ht="12.75">
      <c r="E5" s="8"/>
      <c r="G5" s="7"/>
    </row>
    <row r="6" spans="1:7" ht="12.75" customHeight="1">
      <c r="A6" s="187" t="s">
        <v>33</v>
      </c>
      <c r="B6" s="188"/>
      <c r="C6" s="189"/>
      <c r="D6" s="195" t="s">
        <v>157</v>
      </c>
      <c r="E6" s="205"/>
      <c r="F6" s="206" t="s">
        <v>158</v>
      </c>
      <c r="G6" s="207"/>
    </row>
    <row r="7" spans="1:7" ht="12.75">
      <c r="A7" s="190"/>
      <c r="B7" s="184"/>
      <c r="C7" s="191"/>
      <c r="D7" s="192"/>
      <c r="E7" s="193"/>
      <c r="F7" s="198"/>
      <c r="G7" s="199"/>
    </row>
    <row r="8" spans="1:7" ht="12.75" customHeight="1">
      <c r="A8" s="190"/>
      <c r="B8" s="184"/>
      <c r="C8" s="191"/>
      <c r="D8" s="200" t="s">
        <v>2</v>
      </c>
      <c r="E8" s="208" t="s">
        <v>34</v>
      </c>
      <c r="F8" s="202" t="s">
        <v>2</v>
      </c>
      <c r="G8" s="209" t="s">
        <v>34</v>
      </c>
    </row>
    <row r="9" spans="1:7" ht="12.75">
      <c r="A9" s="192"/>
      <c r="B9" s="193"/>
      <c r="C9" s="194"/>
      <c r="D9" s="201"/>
      <c r="E9" s="198"/>
      <c r="F9" s="201"/>
      <c r="G9" s="210"/>
    </row>
    <row r="10" spans="1:7" ht="6" customHeight="1">
      <c r="A10" s="45"/>
      <c r="B10" s="10"/>
      <c r="C10" s="11"/>
      <c r="D10" s="12"/>
      <c r="E10" s="152"/>
      <c r="F10" s="99"/>
      <c r="G10" s="152"/>
    </row>
    <row r="11" spans="1:7" ht="12.75">
      <c r="A11" s="45" t="s">
        <v>35</v>
      </c>
      <c r="B11" s="7" t="s">
        <v>36</v>
      </c>
      <c r="C11" s="11"/>
      <c r="D11" s="12">
        <v>11194</v>
      </c>
      <c r="E11" s="14">
        <v>-0.012700652672429</v>
      </c>
      <c r="F11" s="12">
        <v>159301</v>
      </c>
      <c r="G11" s="14">
        <v>0.014488046565536917</v>
      </c>
    </row>
    <row r="12" spans="1:7" ht="12.75">
      <c r="A12" s="45"/>
      <c r="B12" s="7" t="s">
        <v>37</v>
      </c>
      <c r="C12" s="11"/>
      <c r="D12" s="12">
        <v>9159</v>
      </c>
      <c r="E12" s="14">
        <v>0.005158033362598771</v>
      </c>
      <c r="F12" s="12">
        <v>129538</v>
      </c>
      <c r="G12" s="14">
        <v>0.04096753455480553</v>
      </c>
    </row>
    <row r="13" spans="1:7" ht="12.75">
      <c r="A13" s="45"/>
      <c r="B13" s="83" t="s">
        <v>152</v>
      </c>
      <c r="C13" s="11"/>
      <c r="D13" s="12">
        <v>177</v>
      </c>
      <c r="E13" s="14">
        <v>-0.0056179775280898875</v>
      </c>
      <c r="F13" s="12">
        <v>4240</v>
      </c>
      <c r="G13" s="14">
        <v>-0.0348281356703847</v>
      </c>
    </row>
    <row r="14" spans="1:7" ht="12.75">
      <c r="A14" s="45"/>
      <c r="B14" s="7" t="s">
        <v>38</v>
      </c>
      <c r="C14" s="11"/>
      <c r="D14" s="12">
        <v>1858</v>
      </c>
      <c r="E14" s="14">
        <v>-0.0927734375</v>
      </c>
      <c r="F14" s="12">
        <v>25523</v>
      </c>
      <c r="G14" s="14">
        <v>-0.09470435923810876</v>
      </c>
    </row>
    <row r="15" spans="1:7" ht="12.75">
      <c r="A15" s="45" t="s">
        <v>39</v>
      </c>
      <c r="B15" s="7" t="s">
        <v>40</v>
      </c>
      <c r="C15" s="11"/>
      <c r="D15" s="12">
        <v>4226</v>
      </c>
      <c r="E15" s="14">
        <v>-0.0562751228226887</v>
      </c>
      <c r="F15" s="12">
        <v>57907</v>
      </c>
      <c r="G15" s="14">
        <v>-0.08623682383386985</v>
      </c>
    </row>
    <row r="16" spans="1:7" ht="12.75">
      <c r="A16" s="45" t="s">
        <v>41</v>
      </c>
      <c r="B16" s="7" t="s">
        <v>42</v>
      </c>
      <c r="C16" s="11"/>
      <c r="D16" s="12">
        <v>605</v>
      </c>
      <c r="E16" s="14">
        <v>-0.047244094488188976</v>
      </c>
      <c r="F16" s="12">
        <v>10275</v>
      </c>
      <c r="G16" s="14">
        <v>-0.036116322701688554</v>
      </c>
    </row>
    <row r="17" spans="1:7" ht="12.75">
      <c r="A17" s="45" t="s">
        <v>43</v>
      </c>
      <c r="B17" s="7" t="s">
        <v>44</v>
      </c>
      <c r="C17" s="11"/>
      <c r="D17" s="12">
        <v>221</v>
      </c>
      <c r="E17" s="14">
        <v>-0.13671875</v>
      </c>
      <c r="F17" s="12">
        <v>4100</v>
      </c>
      <c r="G17" s="14">
        <v>-0.043843283582089554</v>
      </c>
    </row>
    <row r="18" spans="1:7" ht="12.75">
      <c r="A18" s="45" t="s">
        <v>45</v>
      </c>
      <c r="B18" s="7" t="s">
        <v>46</v>
      </c>
      <c r="C18" s="11"/>
      <c r="D18" s="12">
        <v>525</v>
      </c>
      <c r="E18" s="14">
        <v>0.11940298507462686</v>
      </c>
      <c r="F18" s="12">
        <v>8094</v>
      </c>
      <c r="G18" s="14">
        <v>0.09719398129320862</v>
      </c>
    </row>
    <row r="19" spans="1:7" ht="12.75">
      <c r="A19" s="45" t="s">
        <v>47</v>
      </c>
      <c r="B19" s="7" t="s">
        <v>48</v>
      </c>
      <c r="C19" s="11"/>
      <c r="D19" s="12">
        <v>2474</v>
      </c>
      <c r="E19" s="14">
        <v>0.005282405526208858</v>
      </c>
      <c r="F19" s="12">
        <v>36599</v>
      </c>
      <c r="G19" s="14">
        <v>0.00932130939576956</v>
      </c>
    </row>
    <row r="20" spans="1:7" ht="12.75">
      <c r="A20" s="45" t="s">
        <v>49</v>
      </c>
      <c r="B20" s="7" t="s">
        <v>50</v>
      </c>
      <c r="C20" s="11"/>
      <c r="D20" s="12">
        <v>93</v>
      </c>
      <c r="E20" s="14">
        <v>-0.08823529411764706</v>
      </c>
      <c r="F20" s="12">
        <v>1483</v>
      </c>
      <c r="G20" s="14">
        <v>-0.13527696793002916</v>
      </c>
    </row>
    <row r="21" spans="1:7" ht="12.75">
      <c r="A21" s="45" t="s">
        <v>51</v>
      </c>
      <c r="B21" s="7" t="s">
        <v>52</v>
      </c>
      <c r="C21" s="11"/>
      <c r="D21" s="84">
        <v>361</v>
      </c>
      <c r="E21" s="164">
        <v>0.12461059190031153</v>
      </c>
      <c r="F21" s="84">
        <v>6268</v>
      </c>
      <c r="G21" s="164">
        <v>-0.012446825271781944</v>
      </c>
    </row>
    <row r="22" spans="1:7" ht="3.75" customHeight="1">
      <c r="A22" s="45"/>
      <c r="C22" s="11"/>
      <c r="D22" s="12"/>
      <c r="E22" s="14"/>
      <c r="F22" s="12"/>
      <c r="G22" s="14"/>
    </row>
    <row r="23" spans="1:8" ht="15.75" customHeight="1">
      <c r="A23" s="46"/>
      <c r="B23" s="47" t="s">
        <v>53</v>
      </c>
      <c r="C23" s="48"/>
      <c r="D23" s="85">
        <v>19699</v>
      </c>
      <c r="E23" s="165">
        <v>-0.01799601196410768</v>
      </c>
      <c r="F23" s="85">
        <v>284027</v>
      </c>
      <c r="G23" s="165">
        <v>-0.010517478034879428</v>
      </c>
      <c r="H23" s="86"/>
    </row>
    <row r="24" spans="1:7" ht="17.25" customHeight="1">
      <c r="A24" s="45" t="s">
        <v>54</v>
      </c>
      <c r="B24" s="7" t="s">
        <v>55</v>
      </c>
      <c r="C24" s="11"/>
      <c r="D24" s="12">
        <v>448</v>
      </c>
      <c r="E24" s="14">
        <v>0.013574660633484163</v>
      </c>
      <c r="F24" s="12">
        <v>6127</v>
      </c>
      <c r="G24" s="14">
        <v>0.03287255563047876</v>
      </c>
    </row>
    <row r="25" spans="1:7" ht="12.75">
      <c r="A25" s="45"/>
      <c r="B25" s="7" t="s">
        <v>56</v>
      </c>
      <c r="C25" s="11"/>
      <c r="D25" s="12">
        <v>59</v>
      </c>
      <c r="E25" s="14">
        <v>0.11320754716981132</v>
      </c>
      <c r="F25" s="12">
        <v>674</v>
      </c>
      <c r="G25" s="14">
        <v>-0.22528735632183908</v>
      </c>
    </row>
    <row r="26" spans="1:7" ht="12.75">
      <c r="A26" s="45"/>
      <c r="B26" s="7" t="s">
        <v>57</v>
      </c>
      <c r="C26" s="11"/>
      <c r="D26" s="12">
        <v>389</v>
      </c>
      <c r="E26" s="14">
        <v>0</v>
      </c>
      <c r="F26" s="12">
        <v>5453</v>
      </c>
      <c r="G26" s="14">
        <v>0.07724219676017384</v>
      </c>
    </row>
    <row r="27" spans="1:7" ht="12.75">
      <c r="A27" s="45" t="s">
        <v>58</v>
      </c>
      <c r="B27" s="7" t="s">
        <v>59</v>
      </c>
      <c r="C27" s="11"/>
      <c r="D27" s="12">
        <v>723</v>
      </c>
      <c r="E27" s="14">
        <v>0.06637168141592921</v>
      </c>
      <c r="F27" s="12">
        <v>8545</v>
      </c>
      <c r="G27" s="14">
        <v>-0.046104041080598346</v>
      </c>
    </row>
    <row r="28" spans="1:7" ht="12.75">
      <c r="A28" s="45" t="s">
        <v>60</v>
      </c>
      <c r="B28" s="7" t="s">
        <v>61</v>
      </c>
      <c r="C28" s="11"/>
      <c r="D28" s="12">
        <v>6038</v>
      </c>
      <c r="E28" s="14">
        <v>0.10404095812762845</v>
      </c>
      <c r="F28" s="12">
        <v>80228</v>
      </c>
      <c r="G28" s="14">
        <v>0.012276827960381048</v>
      </c>
    </row>
    <row r="29" spans="1:7" ht="12.75">
      <c r="A29" s="45"/>
      <c r="B29" s="7" t="s">
        <v>62</v>
      </c>
      <c r="C29" s="13"/>
      <c r="D29" s="12">
        <v>2299</v>
      </c>
      <c r="E29" s="14">
        <v>0.1587701612903226</v>
      </c>
      <c r="F29" s="12">
        <v>29863</v>
      </c>
      <c r="G29" s="14">
        <v>-0.020660479454300988</v>
      </c>
    </row>
    <row r="30" spans="1:7" ht="12.75">
      <c r="A30" s="45"/>
      <c r="B30" s="7" t="s">
        <v>63</v>
      </c>
      <c r="C30" s="13"/>
      <c r="D30" s="12">
        <v>3233</v>
      </c>
      <c r="E30" s="14">
        <v>0.05930537352555701</v>
      </c>
      <c r="F30" s="12">
        <v>44642</v>
      </c>
      <c r="G30" s="14">
        <v>-0.0005820721769499418</v>
      </c>
    </row>
    <row r="31" spans="1:7" ht="12.75">
      <c r="A31" s="45"/>
      <c r="B31" s="7" t="s">
        <v>64</v>
      </c>
      <c r="C31" s="13"/>
      <c r="D31" s="12">
        <v>506</v>
      </c>
      <c r="E31" s="14">
        <v>0.16859122401847576</v>
      </c>
      <c r="F31" s="12">
        <v>5723</v>
      </c>
      <c r="G31" s="14">
        <v>0.3978993649242794</v>
      </c>
    </row>
    <row r="32" spans="1:7" ht="12.75">
      <c r="A32" s="45" t="s">
        <v>65</v>
      </c>
      <c r="B32" s="7" t="s">
        <v>66</v>
      </c>
      <c r="C32" s="11"/>
      <c r="D32" s="12">
        <v>1050</v>
      </c>
      <c r="E32" s="14">
        <v>-0.1257285595337219</v>
      </c>
      <c r="F32" s="12">
        <v>14737</v>
      </c>
      <c r="G32" s="14">
        <v>0.04658760031247781</v>
      </c>
    </row>
    <row r="33" spans="1:7" ht="12.75">
      <c r="A33" s="45" t="s">
        <v>67</v>
      </c>
      <c r="B33" s="7" t="s">
        <v>68</v>
      </c>
      <c r="C33" s="11"/>
      <c r="D33" s="12">
        <v>221</v>
      </c>
      <c r="E33" s="14">
        <v>-0.17537313432835822</v>
      </c>
      <c r="F33" s="12">
        <v>3022</v>
      </c>
      <c r="G33" s="14">
        <v>-0.00231099372730274</v>
      </c>
    </row>
    <row r="34" spans="1:7" ht="12.75">
      <c r="A34" s="45" t="s">
        <v>69</v>
      </c>
      <c r="B34" s="7" t="s">
        <v>70</v>
      </c>
      <c r="C34" s="11"/>
      <c r="D34" s="12">
        <v>1745</v>
      </c>
      <c r="E34" s="14">
        <v>0.028891509433962265</v>
      </c>
      <c r="F34" s="12">
        <v>23985</v>
      </c>
      <c r="G34" s="14">
        <v>0.053035957325372085</v>
      </c>
    </row>
    <row r="35" spans="1:7" ht="12.75">
      <c r="A35" s="45" t="s">
        <v>71</v>
      </c>
      <c r="B35" s="7" t="s">
        <v>72</v>
      </c>
      <c r="C35" s="11"/>
      <c r="D35" s="12">
        <v>2076</v>
      </c>
      <c r="E35" s="14">
        <v>0.15333333333333332</v>
      </c>
      <c r="F35" s="12">
        <v>25940</v>
      </c>
      <c r="G35" s="14">
        <v>0.16432514924368238</v>
      </c>
    </row>
    <row r="36" spans="1:7" ht="12.75">
      <c r="A36" s="45" t="s">
        <v>73</v>
      </c>
      <c r="B36" s="7" t="s">
        <v>74</v>
      </c>
      <c r="C36" s="11"/>
      <c r="D36" s="12">
        <v>246</v>
      </c>
      <c r="E36" s="14">
        <v>0.36666666666666664</v>
      </c>
      <c r="F36" s="12">
        <v>3146</v>
      </c>
      <c r="G36" s="14">
        <v>0.19939001143728555</v>
      </c>
    </row>
    <row r="37" spans="1:7" ht="12.75">
      <c r="A37" s="45" t="s">
        <v>75</v>
      </c>
      <c r="B37" s="7" t="s">
        <v>76</v>
      </c>
      <c r="C37" s="11"/>
      <c r="D37" s="12">
        <v>204</v>
      </c>
      <c r="E37" s="14">
        <v>-0.4782608695652174</v>
      </c>
      <c r="F37" s="12">
        <v>3370</v>
      </c>
      <c r="G37" s="14">
        <v>-0.2611269458452094</v>
      </c>
    </row>
    <row r="38" spans="1:7" ht="12.75">
      <c r="A38" s="45" t="s">
        <v>77</v>
      </c>
      <c r="B38" s="7" t="s">
        <v>78</v>
      </c>
      <c r="C38" s="11"/>
      <c r="D38" s="12">
        <v>798</v>
      </c>
      <c r="E38" s="14">
        <v>0.09766162310866575</v>
      </c>
      <c r="F38" s="12">
        <v>9670</v>
      </c>
      <c r="G38" s="14">
        <v>-0.0031955468508401198</v>
      </c>
    </row>
    <row r="39" spans="1:7" ht="12.75">
      <c r="A39" s="45" t="s">
        <v>79</v>
      </c>
      <c r="B39" s="11" t="s">
        <v>80</v>
      </c>
      <c r="C39" s="11"/>
      <c r="D39" s="12">
        <v>172</v>
      </c>
      <c r="E39" s="14">
        <v>-0.044444444444444446</v>
      </c>
      <c r="F39" s="12">
        <v>2836</v>
      </c>
      <c r="G39" s="14">
        <v>-0.08220064724919093</v>
      </c>
    </row>
    <row r="40" spans="1:7" ht="12.75">
      <c r="A40" s="45"/>
      <c r="B40" s="7" t="s">
        <v>81</v>
      </c>
      <c r="C40" s="11"/>
      <c r="D40" s="12">
        <v>53</v>
      </c>
      <c r="E40" s="14">
        <v>-0.14516129032258066</v>
      </c>
      <c r="F40" s="12">
        <v>1064</v>
      </c>
      <c r="G40" s="14">
        <v>-0.07478260869565218</v>
      </c>
    </row>
    <row r="41" spans="1:7" ht="12.75">
      <c r="A41" s="45"/>
      <c r="B41" s="7" t="s">
        <v>82</v>
      </c>
      <c r="C41" s="11"/>
      <c r="D41" s="12">
        <v>119</v>
      </c>
      <c r="E41" s="14">
        <v>0.00847457627118644</v>
      </c>
      <c r="F41" s="12">
        <v>1772</v>
      </c>
      <c r="G41" s="14">
        <v>-0.0865979381443299</v>
      </c>
    </row>
    <row r="42" spans="1:7" ht="12.75">
      <c r="A42" s="45" t="s">
        <v>83</v>
      </c>
      <c r="B42" s="10" t="s">
        <v>84</v>
      </c>
      <c r="C42" s="11"/>
      <c r="D42" s="12">
        <v>1685</v>
      </c>
      <c r="E42" s="14">
        <v>-0.03824200913242009</v>
      </c>
      <c r="F42" s="12">
        <v>20874</v>
      </c>
      <c r="G42" s="14">
        <v>-0.09854897218863362</v>
      </c>
    </row>
    <row r="43" spans="1:7" ht="12.75">
      <c r="A43" s="45"/>
      <c r="B43" s="7" t="s">
        <v>85</v>
      </c>
      <c r="C43" s="11"/>
      <c r="D43" s="12">
        <v>375</v>
      </c>
      <c r="E43" s="14">
        <v>0.03305785123966942</v>
      </c>
      <c r="F43" s="12">
        <v>4533</v>
      </c>
      <c r="G43" s="14">
        <v>-0.11222091656874265</v>
      </c>
    </row>
    <row r="44" spans="1:7" ht="12.75">
      <c r="A44" s="45"/>
      <c r="B44" s="7" t="s">
        <v>86</v>
      </c>
      <c r="C44" s="11"/>
      <c r="D44" s="12">
        <v>1310</v>
      </c>
      <c r="E44" s="14">
        <v>-0.05687544996400288</v>
      </c>
      <c r="F44" s="12">
        <v>16341</v>
      </c>
      <c r="G44" s="14">
        <v>-0.09468144044321329</v>
      </c>
    </row>
    <row r="45" spans="1:7" ht="12.75">
      <c r="A45" s="45" t="s">
        <v>87</v>
      </c>
      <c r="B45" s="7" t="s">
        <v>88</v>
      </c>
      <c r="C45" s="11"/>
      <c r="D45" s="12">
        <v>566</v>
      </c>
      <c r="E45" s="14">
        <v>-0.06754530477759473</v>
      </c>
      <c r="F45" s="12">
        <v>9149</v>
      </c>
      <c r="G45" s="14">
        <v>0.26928412874583796</v>
      </c>
    </row>
    <row r="46" spans="1:7" ht="12.75">
      <c r="A46" s="45"/>
      <c r="B46" s="7" t="s">
        <v>89</v>
      </c>
      <c r="C46" s="11"/>
      <c r="D46" s="12">
        <v>347</v>
      </c>
      <c r="E46" s="14">
        <v>-0.0028735632183908046</v>
      </c>
      <c r="F46" s="12">
        <v>5916</v>
      </c>
      <c r="G46" s="14">
        <v>0.5593041644702161</v>
      </c>
    </row>
    <row r="47" spans="1:7" ht="12.75">
      <c r="A47" s="45"/>
      <c r="B47" s="7" t="s">
        <v>90</v>
      </c>
      <c r="C47" s="11"/>
      <c r="D47" s="12">
        <v>14</v>
      </c>
      <c r="E47" s="14">
        <v>-0.06666666666666667</v>
      </c>
      <c r="F47" s="12">
        <v>184</v>
      </c>
      <c r="G47" s="14">
        <v>-0.2</v>
      </c>
    </row>
    <row r="48" spans="1:7" ht="12.75">
      <c r="A48" s="45"/>
      <c r="B48" s="7" t="s">
        <v>91</v>
      </c>
      <c r="C48" s="11"/>
      <c r="D48" s="12">
        <v>123</v>
      </c>
      <c r="E48" s="14">
        <v>-0.13986013986013987</v>
      </c>
      <c r="F48" s="12">
        <v>1921</v>
      </c>
      <c r="G48" s="14">
        <v>0.03335126412049489</v>
      </c>
    </row>
    <row r="49" spans="1:7" ht="12.75">
      <c r="A49" s="45"/>
      <c r="B49" s="7" t="s">
        <v>92</v>
      </c>
      <c r="C49" s="11"/>
      <c r="D49" s="12">
        <v>82</v>
      </c>
      <c r="E49" s="14">
        <v>-0.18811881188118812</v>
      </c>
      <c r="F49" s="12">
        <v>1128</v>
      </c>
      <c r="G49" s="14">
        <v>-0.14867924528301887</v>
      </c>
    </row>
    <row r="50" spans="1:7" ht="18" customHeight="1">
      <c r="A50" s="49"/>
      <c r="B50" s="50" t="s">
        <v>93</v>
      </c>
      <c r="C50" s="51"/>
      <c r="D50" s="87">
        <v>15972</v>
      </c>
      <c r="E50" s="93">
        <v>0.037749334026379054</v>
      </c>
      <c r="F50" s="87">
        <v>211629</v>
      </c>
      <c r="G50" s="93">
        <v>0.024093878538591823</v>
      </c>
    </row>
    <row r="51" spans="1:7" ht="17.25" customHeight="1">
      <c r="A51" s="52" t="s">
        <v>94</v>
      </c>
      <c r="B51" s="53" t="s">
        <v>95</v>
      </c>
      <c r="C51" s="54"/>
      <c r="D51" s="88">
        <v>4802</v>
      </c>
      <c r="E51" s="94">
        <v>-0.10091743119266056</v>
      </c>
      <c r="F51" s="88">
        <v>69869</v>
      </c>
      <c r="G51" s="94">
        <v>-0.05602842628620839</v>
      </c>
    </row>
    <row r="52" spans="1:7" ht="3.75" customHeight="1">
      <c r="A52" s="55"/>
      <c r="B52" s="24"/>
      <c r="C52" s="25"/>
      <c r="D52" s="89"/>
      <c r="E52" s="20"/>
      <c r="F52" s="89"/>
      <c r="G52" s="20"/>
    </row>
    <row r="53" spans="1:7" ht="20.25" customHeight="1">
      <c r="A53" s="56"/>
      <c r="B53" s="57"/>
      <c r="C53" s="58" t="s">
        <v>96</v>
      </c>
      <c r="D53" s="90">
        <v>40473</v>
      </c>
      <c r="E53" s="91">
        <v>-0.007820160815846244</v>
      </c>
      <c r="F53" s="90">
        <v>565525</v>
      </c>
      <c r="G53" s="91">
        <v>-0.0038523053942844257</v>
      </c>
    </row>
    <row r="54" spans="1:7" ht="7.5" customHeight="1">
      <c r="A54" s="37"/>
      <c r="E54" s="96"/>
      <c r="F54" s="8"/>
      <c r="G54" s="96"/>
    </row>
    <row r="55" spans="1:7" ht="19.5" customHeight="1">
      <c r="A55" s="59" t="s">
        <v>97</v>
      </c>
      <c r="B55" s="60"/>
      <c r="C55" s="61"/>
      <c r="D55" s="92">
        <v>265</v>
      </c>
      <c r="E55" s="154">
        <v>0.6158536585365854</v>
      </c>
      <c r="F55" s="92">
        <v>2318</v>
      </c>
      <c r="G55" s="154">
        <v>0.06918819188191883</v>
      </c>
    </row>
    <row r="56" spans="1:7" ht="19.5" customHeight="1">
      <c r="A56" s="62" t="s">
        <v>98</v>
      </c>
      <c r="B56" s="60"/>
      <c r="C56" s="61"/>
      <c r="D56" s="92">
        <v>11</v>
      </c>
      <c r="E56" s="154">
        <v>0.2222222222222222</v>
      </c>
      <c r="F56" s="92">
        <v>134</v>
      </c>
      <c r="G56" s="154">
        <v>-0.06293706293706294</v>
      </c>
    </row>
    <row r="57" spans="1:7" ht="12.75">
      <c r="A57" s="6"/>
      <c r="E57" s="8"/>
      <c r="G57" s="7"/>
    </row>
    <row r="58" spans="1:7" ht="12.75">
      <c r="A58" s="6" t="s">
        <v>26</v>
      </c>
      <c r="E58" s="8"/>
      <c r="G58" s="7"/>
    </row>
    <row r="61" ht="12">
      <c r="E61" s="7">
        <v>3</v>
      </c>
    </row>
  </sheetData>
  <mergeCells count="9">
    <mergeCell ref="A2:G3"/>
    <mergeCell ref="A4:G4"/>
    <mergeCell ref="A6:C9"/>
    <mergeCell ref="D6:E7"/>
    <mergeCell ref="F6:G7"/>
    <mergeCell ref="D8:D9"/>
    <mergeCell ref="E8:E9"/>
    <mergeCell ref="F8:F9"/>
    <mergeCell ref="G8:G9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64"/>
  <sheetViews>
    <sheetView workbookViewId="0" topLeftCell="A1">
      <selection activeCell="A1" sqref="A1"/>
    </sheetView>
  </sheetViews>
  <sheetFormatPr defaultColWidth="11.421875" defaultRowHeight="12.75"/>
  <cols>
    <col min="1" max="1" width="3.28125" style="6" customWidth="1"/>
    <col min="2" max="2" width="3.7109375" style="7" customWidth="1"/>
    <col min="3" max="3" width="32.00390625" style="7" customWidth="1"/>
    <col min="4" max="4" width="7.7109375" style="8" customWidth="1"/>
    <col min="5" max="5" width="8.57421875" style="7" customWidth="1"/>
    <col min="6" max="6" width="7.7109375" style="7" customWidth="1"/>
    <col min="7" max="7" width="8.57421875" style="7" customWidth="1"/>
    <col min="8" max="8" width="7.7109375" style="8" customWidth="1"/>
    <col min="9" max="9" width="7.7109375" style="1" customWidth="1"/>
    <col min="10" max="10" width="7.7109375" style="8" customWidth="1"/>
    <col min="11" max="11" width="8.7109375" style="1" customWidth="1"/>
    <col min="12" max="16384" width="11.421875" style="1" customWidth="1"/>
  </cols>
  <sheetData>
    <row r="1" ht="12" customHeight="1"/>
    <row r="2" spans="1:11" ht="12">
      <c r="A2" s="185" t="s">
        <v>107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2" customHeigh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1" ht="15.75" customHeight="1">
      <c r="A4" s="212" t="s">
        <v>108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spans="1:11" ht="15.75" customHeight="1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</row>
    <row r="6" spans="1:11" ht="12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12" customHeight="1">
      <c r="A7" s="213" t="str">
        <f>"DECEMBRE 2015"</f>
        <v>DECEMBRE 2015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</row>
    <row r="8" spans="1:11" ht="12" customHeight="1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</row>
    <row r="9" spans="1:11" ht="15.75" customHeight="1">
      <c r="A9" s="187" t="s">
        <v>33</v>
      </c>
      <c r="B9" s="188"/>
      <c r="C9" s="189"/>
      <c r="D9" s="64" t="s">
        <v>99</v>
      </c>
      <c r="E9" s="65"/>
      <c r="F9" s="66" t="s">
        <v>100</v>
      </c>
      <c r="G9" s="65"/>
      <c r="H9" s="64" t="s">
        <v>101</v>
      </c>
      <c r="I9" s="65"/>
      <c r="J9" s="64" t="s">
        <v>102</v>
      </c>
      <c r="K9" s="65"/>
    </row>
    <row r="10" spans="1:11" ht="12.75" customHeight="1">
      <c r="A10" s="190"/>
      <c r="B10" s="184"/>
      <c r="C10" s="191"/>
      <c r="D10" s="200" t="s">
        <v>2</v>
      </c>
      <c r="E10" s="209" t="s">
        <v>103</v>
      </c>
      <c r="F10" s="202" t="s">
        <v>2</v>
      </c>
      <c r="G10" s="209" t="s">
        <v>103</v>
      </c>
      <c r="H10" s="200" t="s">
        <v>2</v>
      </c>
      <c r="I10" s="209" t="s">
        <v>103</v>
      </c>
      <c r="J10" s="200" t="s">
        <v>2</v>
      </c>
      <c r="K10" s="209" t="s">
        <v>104</v>
      </c>
    </row>
    <row r="11" spans="1:11" ht="12.75" customHeight="1">
      <c r="A11" s="192"/>
      <c r="B11" s="193"/>
      <c r="C11" s="194"/>
      <c r="D11" s="201"/>
      <c r="E11" s="210"/>
      <c r="F11" s="201"/>
      <c r="G11" s="210"/>
      <c r="H11" s="201"/>
      <c r="I11" s="210"/>
      <c r="J11" s="201"/>
      <c r="K11" s="210"/>
    </row>
    <row r="12" spans="1:11" ht="7.5" customHeight="1">
      <c r="A12" s="45"/>
      <c r="B12" s="10"/>
      <c r="C12" s="11"/>
      <c r="D12" s="12"/>
      <c r="E12" s="13"/>
      <c r="F12" s="12"/>
      <c r="G12" s="14"/>
      <c r="H12" s="12"/>
      <c r="I12" s="13"/>
      <c r="J12" s="67"/>
      <c r="K12" s="68"/>
    </row>
    <row r="13" spans="1:11" ht="11.25" customHeight="1">
      <c r="A13" s="45" t="s">
        <v>35</v>
      </c>
      <c r="B13" s="7" t="s">
        <v>36</v>
      </c>
      <c r="C13" s="11"/>
      <c r="D13" s="12">
        <v>5630</v>
      </c>
      <c r="E13" s="17">
        <v>0.5029</v>
      </c>
      <c r="F13" s="12">
        <v>4412</v>
      </c>
      <c r="G13" s="17">
        <v>0.3941</v>
      </c>
      <c r="H13" s="12">
        <v>1152</v>
      </c>
      <c r="I13" s="17">
        <v>0.10299999999999998</v>
      </c>
      <c r="J13" s="99">
        <v>11194</v>
      </c>
      <c r="K13" s="100">
        <v>0.2766</v>
      </c>
    </row>
    <row r="14" spans="1:11" ht="12" customHeight="1">
      <c r="A14" s="45"/>
      <c r="B14" s="7" t="s">
        <v>37</v>
      </c>
      <c r="C14" s="11"/>
      <c r="D14" s="12">
        <v>4949</v>
      </c>
      <c r="E14" s="17">
        <v>0.5403</v>
      </c>
      <c r="F14" s="12">
        <v>3153</v>
      </c>
      <c r="G14" s="17">
        <v>0.3443</v>
      </c>
      <c r="H14" s="12">
        <v>1057</v>
      </c>
      <c r="I14" s="17">
        <v>0.11539999999999995</v>
      </c>
      <c r="J14" s="99">
        <v>9159</v>
      </c>
      <c r="K14" s="100">
        <v>0.2263</v>
      </c>
    </row>
    <row r="15" spans="1:11" ht="10.5" customHeight="1">
      <c r="A15" s="45"/>
      <c r="B15" s="79" t="s">
        <v>153</v>
      </c>
      <c r="C15" s="80"/>
      <c r="D15" s="12">
        <v>39</v>
      </c>
      <c r="E15" s="17">
        <v>0.2203</v>
      </c>
      <c r="F15" s="12">
        <v>89</v>
      </c>
      <c r="G15" s="17">
        <v>0.5028</v>
      </c>
      <c r="H15" s="12">
        <v>49</v>
      </c>
      <c r="I15" s="17">
        <v>0.2768999999999999</v>
      </c>
      <c r="J15" s="99">
        <v>177</v>
      </c>
      <c r="K15" s="100">
        <v>0.0044</v>
      </c>
    </row>
    <row r="16" spans="1:11" ht="10.5" customHeight="1">
      <c r="A16" s="45"/>
      <c r="B16" s="7" t="s">
        <v>38</v>
      </c>
      <c r="C16" s="11"/>
      <c r="D16" s="12">
        <v>642</v>
      </c>
      <c r="E16" s="17">
        <v>0.3455</v>
      </c>
      <c r="F16" s="12">
        <v>1170</v>
      </c>
      <c r="G16" s="17">
        <v>0.6297</v>
      </c>
      <c r="H16" s="12">
        <v>46</v>
      </c>
      <c r="I16" s="17">
        <v>0.024799999999999933</v>
      </c>
      <c r="J16" s="99">
        <v>1858</v>
      </c>
      <c r="K16" s="100">
        <v>0.0459</v>
      </c>
    </row>
    <row r="17" spans="1:15" ht="12" customHeight="1">
      <c r="A17" s="45" t="s">
        <v>39</v>
      </c>
      <c r="B17" s="7" t="s">
        <v>40</v>
      </c>
      <c r="C17" s="11"/>
      <c r="D17" s="12">
        <v>2732</v>
      </c>
      <c r="E17" s="17">
        <v>0.6465</v>
      </c>
      <c r="F17" s="12">
        <v>1227</v>
      </c>
      <c r="G17" s="17">
        <v>0.2903</v>
      </c>
      <c r="H17" s="12">
        <v>267</v>
      </c>
      <c r="I17" s="17">
        <v>0.06320000000000003</v>
      </c>
      <c r="J17" s="99">
        <v>4226</v>
      </c>
      <c r="K17" s="100">
        <v>0.1044</v>
      </c>
      <c r="N17" s="7"/>
      <c r="O17" s="10"/>
    </row>
    <row r="18" spans="1:11" ht="12" customHeight="1">
      <c r="A18" s="45" t="s">
        <v>41</v>
      </c>
      <c r="B18" s="7" t="s">
        <v>42</v>
      </c>
      <c r="C18" s="11"/>
      <c r="D18" s="12">
        <v>357</v>
      </c>
      <c r="E18" s="17">
        <v>0.5901</v>
      </c>
      <c r="F18" s="12">
        <v>211</v>
      </c>
      <c r="G18" s="17">
        <v>0.3488</v>
      </c>
      <c r="H18" s="12">
        <v>37</v>
      </c>
      <c r="I18" s="17">
        <v>0.06110000000000004</v>
      </c>
      <c r="J18" s="99">
        <v>605</v>
      </c>
      <c r="K18" s="100">
        <v>0.0149</v>
      </c>
    </row>
    <row r="19" spans="1:11" ht="12" customHeight="1">
      <c r="A19" s="45" t="s">
        <v>43</v>
      </c>
      <c r="B19" s="7" t="s">
        <v>44</v>
      </c>
      <c r="C19" s="11"/>
      <c r="D19" s="12">
        <v>87</v>
      </c>
      <c r="E19" s="17">
        <v>0.3937</v>
      </c>
      <c r="F19" s="12">
        <v>108</v>
      </c>
      <c r="G19" s="17">
        <v>0.4887</v>
      </c>
      <c r="H19" s="12">
        <v>26</v>
      </c>
      <c r="I19" s="17">
        <v>0.11759999999999993</v>
      </c>
      <c r="J19" s="99">
        <v>221</v>
      </c>
      <c r="K19" s="100">
        <v>0.0055</v>
      </c>
    </row>
    <row r="20" spans="1:11" ht="12" customHeight="1">
      <c r="A20" s="45" t="s">
        <v>45</v>
      </c>
      <c r="B20" s="7" t="s">
        <v>46</v>
      </c>
      <c r="C20" s="11"/>
      <c r="D20" s="12">
        <v>317</v>
      </c>
      <c r="E20" s="17">
        <v>0.6038</v>
      </c>
      <c r="F20" s="12">
        <v>167</v>
      </c>
      <c r="G20" s="17">
        <v>0.3181</v>
      </c>
      <c r="H20" s="12">
        <v>41</v>
      </c>
      <c r="I20" s="17">
        <v>0.07810000000000006</v>
      </c>
      <c r="J20" s="99">
        <v>525</v>
      </c>
      <c r="K20" s="100">
        <v>0.013</v>
      </c>
    </row>
    <row r="21" spans="1:11" ht="12" customHeight="1">
      <c r="A21" s="45" t="s">
        <v>47</v>
      </c>
      <c r="B21" s="7" t="s">
        <v>48</v>
      </c>
      <c r="C21" s="11"/>
      <c r="D21" s="12">
        <v>1522</v>
      </c>
      <c r="E21" s="17">
        <v>0.6152</v>
      </c>
      <c r="F21" s="12">
        <v>810</v>
      </c>
      <c r="G21" s="17">
        <v>0.3274</v>
      </c>
      <c r="H21" s="12">
        <v>142</v>
      </c>
      <c r="I21" s="17">
        <v>0.05740000000000001</v>
      </c>
      <c r="J21" s="99">
        <v>2474</v>
      </c>
      <c r="K21" s="100">
        <v>0.0611</v>
      </c>
    </row>
    <row r="22" spans="1:11" ht="12" customHeight="1">
      <c r="A22" s="45" t="s">
        <v>49</v>
      </c>
      <c r="B22" s="7" t="s">
        <v>50</v>
      </c>
      <c r="C22" s="11"/>
      <c r="D22" s="12">
        <v>47</v>
      </c>
      <c r="E22" s="17">
        <v>0.5054</v>
      </c>
      <c r="F22" s="12">
        <v>45</v>
      </c>
      <c r="G22" s="17">
        <v>0.4839</v>
      </c>
      <c r="H22" s="12">
        <v>1</v>
      </c>
      <c r="I22" s="17">
        <v>0.010700000000000043</v>
      </c>
      <c r="J22" s="99">
        <v>93</v>
      </c>
      <c r="K22" s="100">
        <v>0.0023</v>
      </c>
    </row>
    <row r="23" spans="1:11" ht="12" customHeight="1">
      <c r="A23" s="45" t="s">
        <v>51</v>
      </c>
      <c r="B23" s="7" t="s">
        <v>52</v>
      </c>
      <c r="C23" s="11"/>
      <c r="D23" s="12">
        <v>150</v>
      </c>
      <c r="E23" s="17">
        <v>0.4155</v>
      </c>
      <c r="F23" s="12">
        <v>196</v>
      </c>
      <c r="G23" s="17">
        <v>0.5429</v>
      </c>
      <c r="H23" s="12">
        <v>15</v>
      </c>
      <c r="I23" s="17">
        <v>0.04159999999999997</v>
      </c>
      <c r="J23" s="99">
        <v>361</v>
      </c>
      <c r="K23" s="100">
        <v>0.0089</v>
      </c>
    </row>
    <row r="24" spans="1:11" ht="15.75" customHeight="1">
      <c r="A24" s="69"/>
      <c r="B24" s="42" t="s">
        <v>53</v>
      </c>
      <c r="C24" s="34"/>
      <c r="D24" s="166">
        <v>10842</v>
      </c>
      <c r="E24" s="167">
        <v>0.5504</v>
      </c>
      <c r="F24" s="166">
        <v>7176</v>
      </c>
      <c r="G24" s="167">
        <v>0.3643</v>
      </c>
      <c r="H24" s="166">
        <v>1681</v>
      </c>
      <c r="I24" s="167">
        <v>0.08529999999999993</v>
      </c>
      <c r="J24" s="153">
        <v>19699</v>
      </c>
      <c r="K24" s="168">
        <v>0.4867000000000001</v>
      </c>
    </row>
    <row r="25" spans="1:11" ht="7.5" customHeight="1">
      <c r="A25" s="46"/>
      <c r="B25" s="24"/>
      <c r="C25" s="25"/>
      <c r="D25" s="89"/>
      <c r="E25" s="169"/>
      <c r="F25" s="89"/>
      <c r="G25" s="169"/>
      <c r="H25" s="89"/>
      <c r="I25" s="169"/>
      <c r="J25" s="170"/>
      <c r="K25" s="171"/>
    </row>
    <row r="26" spans="1:11" ht="17.25" customHeight="1">
      <c r="A26" s="45" t="s">
        <v>54</v>
      </c>
      <c r="B26" s="7" t="s">
        <v>55</v>
      </c>
      <c r="C26" s="11"/>
      <c r="D26" s="12">
        <v>386</v>
      </c>
      <c r="E26" s="17">
        <v>0.8616</v>
      </c>
      <c r="F26" s="12">
        <v>62</v>
      </c>
      <c r="G26" s="17">
        <v>0.1384</v>
      </c>
      <c r="H26" s="12">
        <v>0</v>
      </c>
      <c r="I26" s="17">
        <v>0</v>
      </c>
      <c r="J26" s="99">
        <v>448</v>
      </c>
      <c r="K26" s="100">
        <v>0.011099999999999999</v>
      </c>
    </row>
    <row r="27" spans="1:11" ht="11.25" customHeight="1">
      <c r="A27" s="45"/>
      <c r="B27" s="7" t="s">
        <v>56</v>
      </c>
      <c r="C27" s="11"/>
      <c r="D27" s="12">
        <v>57</v>
      </c>
      <c r="E27" s="17">
        <v>0.9661</v>
      </c>
      <c r="F27" s="12">
        <v>2</v>
      </c>
      <c r="G27" s="17">
        <v>0.0339</v>
      </c>
      <c r="H27" s="12">
        <v>0</v>
      </c>
      <c r="I27" s="17">
        <v>0</v>
      </c>
      <c r="J27" s="99">
        <v>59</v>
      </c>
      <c r="K27" s="100">
        <v>0.0015</v>
      </c>
    </row>
    <row r="28" spans="1:11" ht="10.5" customHeight="1">
      <c r="A28" s="45"/>
      <c r="B28" s="7" t="s">
        <v>57</v>
      </c>
      <c r="C28" s="11"/>
      <c r="D28" s="12">
        <v>329</v>
      </c>
      <c r="E28" s="17">
        <v>0.8458</v>
      </c>
      <c r="F28" s="12">
        <v>60</v>
      </c>
      <c r="G28" s="17">
        <v>0.1542</v>
      </c>
      <c r="H28" s="12">
        <v>0</v>
      </c>
      <c r="I28" s="17">
        <v>0</v>
      </c>
      <c r="J28" s="99">
        <v>389</v>
      </c>
      <c r="K28" s="100">
        <v>0.0096</v>
      </c>
    </row>
    <row r="29" spans="1:11" ht="12" customHeight="1">
      <c r="A29" s="45" t="s">
        <v>58</v>
      </c>
      <c r="B29" s="7" t="s">
        <v>59</v>
      </c>
      <c r="C29" s="11"/>
      <c r="D29" s="12">
        <v>509</v>
      </c>
      <c r="E29" s="17">
        <v>0.704</v>
      </c>
      <c r="F29" s="12">
        <v>126</v>
      </c>
      <c r="G29" s="17">
        <v>0.1743</v>
      </c>
      <c r="H29" s="12">
        <v>88</v>
      </c>
      <c r="I29" s="17">
        <v>0.12170000000000003</v>
      </c>
      <c r="J29" s="99">
        <v>723</v>
      </c>
      <c r="K29" s="100">
        <v>0.0179</v>
      </c>
    </row>
    <row r="30" spans="1:11" ht="12" customHeight="1">
      <c r="A30" s="45" t="s">
        <v>60</v>
      </c>
      <c r="B30" s="7" t="s">
        <v>61</v>
      </c>
      <c r="C30" s="11"/>
      <c r="D30" s="12">
        <v>2836</v>
      </c>
      <c r="E30" s="17">
        <v>0.4697</v>
      </c>
      <c r="F30" s="12">
        <v>2347</v>
      </c>
      <c r="G30" s="17">
        <v>0.3887</v>
      </c>
      <c r="H30" s="12">
        <v>855</v>
      </c>
      <c r="I30" s="17">
        <v>0.14159999999999995</v>
      </c>
      <c r="J30" s="99">
        <v>6038</v>
      </c>
      <c r="K30" s="100">
        <v>0.1492</v>
      </c>
    </row>
    <row r="31" spans="1:11" ht="12" customHeight="1">
      <c r="A31" s="45"/>
      <c r="B31" s="7" t="s">
        <v>62</v>
      </c>
      <c r="C31" s="13"/>
      <c r="D31" s="12">
        <v>1395</v>
      </c>
      <c r="E31" s="17">
        <v>0.6068</v>
      </c>
      <c r="F31" s="12">
        <v>698</v>
      </c>
      <c r="G31" s="17">
        <v>0.3036</v>
      </c>
      <c r="H31" s="12">
        <v>206</v>
      </c>
      <c r="I31" s="17">
        <v>0.08960000000000001</v>
      </c>
      <c r="J31" s="99">
        <v>2299</v>
      </c>
      <c r="K31" s="100">
        <v>0.0568</v>
      </c>
    </row>
    <row r="32" spans="1:11" ht="10.5" customHeight="1">
      <c r="A32" s="45"/>
      <c r="B32" s="7" t="s">
        <v>63</v>
      </c>
      <c r="C32" s="13"/>
      <c r="D32" s="12">
        <v>1426</v>
      </c>
      <c r="E32" s="17">
        <v>0.4411</v>
      </c>
      <c r="F32" s="12">
        <v>1605</v>
      </c>
      <c r="G32" s="17">
        <v>0.4964</v>
      </c>
      <c r="H32" s="12">
        <v>202</v>
      </c>
      <c r="I32" s="17">
        <v>0.0625</v>
      </c>
      <c r="J32" s="99">
        <v>3233</v>
      </c>
      <c r="K32" s="100">
        <v>0.0799</v>
      </c>
    </row>
    <row r="33" spans="1:11" ht="10.5" customHeight="1">
      <c r="A33" s="45"/>
      <c r="B33" s="7" t="s">
        <v>64</v>
      </c>
      <c r="C33" s="13"/>
      <c r="D33" s="12">
        <v>15</v>
      </c>
      <c r="E33" s="17">
        <v>0.0296</v>
      </c>
      <c r="F33" s="12">
        <v>44</v>
      </c>
      <c r="G33" s="17">
        <v>0.087</v>
      </c>
      <c r="H33" s="12">
        <v>447</v>
      </c>
      <c r="I33" s="17">
        <v>0.8834</v>
      </c>
      <c r="J33" s="99">
        <v>506</v>
      </c>
      <c r="K33" s="100">
        <v>0.0125</v>
      </c>
    </row>
    <row r="34" spans="1:11" ht="12" customHeight="1">
      <c r="A34" s="45" t="s">
        <v>65</v>
      </c>
      <c r="B34" s="7" t="s">
        <v>66</v>
      </c>
      <c r="C34" s="11"/>
      <c r="D34" s="12">
        <v>588</v>
      </c>
      <c r="E34" s="17">
        <v>0.56</v>
      </c>
      <c r="F34" s="12">
        <v>124</v>
      </c>
      <c r="G34" s="17">
        <v>0.1181</v>
      </c>
      <c r="H34" s="12">
        <v>338</v>
      </c>
      <c r="I34" s="17">
        <v>0.32189999999999996</v>
      </c>
      <c r="J34" s="99">
        <v>1050</v>
      </c>
      <c r="K34" s="100">
        <v>0.0259</v>
      </c>
    </row>
    <row r="35" spans="1:11" ht="10.5" customHeight="1">
      <c r="A35" s="45" t="s">
        <v>67</v>
      </c>
      <c r="B35" s="7" t="s">
        <v>68</v>
      </c>
      <c r="C35" s="11"/>
      <c r="D35" s="12">
        <v>33</v>
      </c>
      <c r="E35" s="17">
        <v>0.1493</v>
      </c>
      <c r="F35" s="12">
        <v>46</v>
      </c>
      <c r="G35" s="17">
        <v>0.2081</v>
      </c>
      <c r="H35" s="12">
        <v>142</v>
      </c>
      <c r="I35" s="17">
        <v>0.6426000000000001</v>
      </c>
      <c r="J35" s="99">
        <v>221</v>
      </c>
      <c r="K35" s="100">
        <v>0.0055</v>
      </c>
    </row>
    <row r="36" spans="1:11" ht="10.5" customHeight="1">
      <c r="A36" s="45" t="s">
        <v>69</v>
      </c>
      <c r="B36" s="7" t="s">
        <v>70</v>
      </c>
      <c r="C36" s="11"/>
      <c r="D36" s="12">
        <v>364</v>
      </c>
      <c r="E36" s="17">
        <v>0.2086</v>
      </c>
      <c r="F36" s="12">
        <v>315</v>
      </c>
      <c r="G36" s="17">
        <v>0.1805</v>
      </c>
      <c r="H36" s="12">
        <v>1066</v>
      </c>
      <c r="I36" s="17">
        <v>0.6109</v>
      </c>
      <c r="J36" s="99">
        <v>1745</v>
      </c>
      <c r="K36" s="100">
        <v>0.0431</v>
      </c>
    </row>
    <row r="37" spans="1:11" ht="10.5" customHeight="1">
      <c r="A37" s="45" t="s">
        <v>71</v>
      </c>
      <c r="B37" s="7" t="s">
        <v>72</v>
      </c>
      <c r="C37" s="11"/>
      <c r="D37" s="12">
        <v>229</v>
      </c>
      <c r="E37" s="17">
        <v>0.1103</v>
      </c>
      <c r="F37" s="12">
        <v>397</v>
      </c>
      <c r="G37" s="17">
        <v>0.1912</v>
      </c>
      <c r="H37" s="12">
        <v>1450</v>
      </c>
      <c r="I37" s="17">
        <v>0.6985</v>
      </c>
      <c r="J37" s="99">
        <v>2076</v>
      </c>
      <c r="K37" s="100">
        <v>0.0513</v>
      </c>
    </row>
    <row r="38" spans="1:11" ht="10.5" customHeight="1">
      <c r="A38" s="45" t="s">
        <v>73</v>
      </c>
      <c r="B38" s="7" t="s">
        <v>74</v>
      </c>
      <c r="C38" s="11"/>
      <c r="D38" s="12">
        <v>46</v>
      </c>
      <c r="E38" s="17">
        <v>0.187</v>
      </c>
      <c r="F38" s="12">
        <v>88</v>
      </c>
      <c r="G38" s="17">
        <v>0.3577</v>
      </c>
      <c r="H38" s="12">
        <v>112</v>
      </c>
      <c r="I38" s="17">
        <v>0.45530000000000004</v>
      </c>
      <c r="J38" s="99">
        <v>246</v>
      </c>
      <c r="K38" s="100">
        <v>0.0061</v>
      </c>
    </row>
    <row r="39" spans="1:11" ht="10.5" customHeight="1">
      <c r="A39" s="45" t="s">
        <v>75</v>
      </c>
      <c r="B39" s="7" t="s">
        <v>76</v>
      </c>
      <c r="C39" s="11"/>
      <c r="D39" s="12">
        <v>204</v>
      </c>
      <c r="E39" s="17">
        <v>1</v>
      </c>
      <c r="F39" s="12">
        <v>0</v>
      </c>
      <c r="G39" s="17">
        <v>0</v>
      </c>
      <c r="H39" s="12">
        <v>0</v>
      </c>
      <c r="I39" s="17">
        <v>0</v>
      </c>
      <c r="J39" s="99">
        <v>204</v>
      </c>
      <c r="K39" s="100">
        <v>0.005</v>
      </c>
    </row>
    <row r="40" spans="1:11" ht="10.5" customHeight="1">
      <c r="A40" s="45" t="s">
        <v>77</v>
      </c>
      <c r="B40" s="7" t="s">
        <v>78</v>
      </c>
      <c r="C40" s="11"/>
      <c r="D40" s="12">
        <v>61</v>
      </c>
      <c r="E40" s="17">
        <v>0.0764</v>
      </c>
      <c r="F40" s="12">
        <v>737</v>
      </c>
      <c r="G40" s="17">
        <v>0.9236</v>
      </c>
      <c r="H40" s="12">
        <v>0</v>
      </c>
      <c r="I40" s="17">
        <v>0</v>
      </c>
      <c r="J40" s="99">
        <v>798</v>
      </c>
      <c r="K40" s="100">
        <v>0.0197</v>
      </c>
    </row>
    <row r="41" spans="1:11" ht="12" customHeight="1">
      <c r="A41" s="45" t="s">
        <v>79</v>
      </c>
      <c r="B41" s="11" t="s">
        <v>80</v>
      </c>
      <c r="C41" s="11"/>
      <c r="D41" s="12">
        <v>101</v>
      </c>
      <c r="E41" s="17">
        <v>0.5872</v>
      </c>
      <c r="F41" s="12">
        <v>63</v>
      </c>
      <c r="G41" s="17">
        <v>0.3663</v>
      </c>
      <c r="H41" s="12">
        <v>8</v>
      </c>
      <c r="I41" s="17">
        <v>0.046499999999999986</v>
      </c>
      <c r="J41" s="99">
        <v>172</v>
      </c>
      <c r="K41" s="106">
        <v>0.0042</v>
      </c>
    </row>
    <row r="42" spans="1:11" ht="12" customHeight="1">
      <c r="A42" s="45"/>
      <c r="B42" s="7" t="s">
        <v>105</v>
      </c>
      <c r="C42" s="11"/>
      <c r="D42" s="12">
        <v>38</v>
      </c>
      <c r="E42" s="17">
        <v>0.717</v>
      </c>
      <c r="F42" s="12">
        <v>11</v>
      </c>
      <c r="G42" s="17">
        <v>0.2075</v>
      </c>
      <c r="H42" s="12">
        <v>4</v>
      </c>
      <c r="I42" s="17">
        <v>0.07550000000000001</v>
      </c>
      <c r="J42" s="99">
        <v>53</v>
      </c>
      <c r="K42" s="100">
        <v>0.0013</v>
      </c>
    </row>
    <row r="43" spans="1:11" ht="10.5" customHeight="1">
      <c r="A43" s="45"/>
      <c r="B43" s="7" t="s">
        <v>106</v>
      </c>
      <c r="C43" s="11"/>
      <c r="D43" s="12">
        <v>63</v>
      </c>
      <c r="E43" s="17">
        <v>0.5294</v>
      </c>
      <c r="F43" s="12">
        <v>52</v>
      </c>
      <c r="G43" s="17">
        <v>0.437</v>
      </c>
      <c r="H43" s="12">
        <v>4</v>
      </c>
      <c r="I43" s="17">
        <v>0.033600000000000074</v>
      </c>
      <c r="J43" s="99">
        <v>119</v>
      </c>
      <c r="K43" s="100">
        <v>0.0029</v>
      </c>
    </row>
    <row r="44" spans="1:11" ht="12" customHeight="1">
      <c r="A44" s="45" t="s">
        <v>83</v>
      </c>
      <c r="B44" s="10" t="s">
        <v>84</v>
      </c>
      <c r="C44" s="11"/>
      <c r="D44" s="12">
        <v>476</v>
      </c>
      <c r="E44" s="17">
        <v>0.2825</v>
      </c>
      <c r="F44" s="12">
        <v>956</v>
      </c>
      <c r="G44" s="17">
        <v>0.5674</v>
      </c>
      <c r="H44" s="12">
        <v>253</v>
      </c>
      <c r="I44" s="17">
        <v>0.1501</v>
      </c>
      <c r="J44" s="99">
        <v>1685</v>
      </c>
      <c r="K44" s="106">
        <v>0.0417</v>
      </c>
    </row>
    <row r="45" spans="1:11" ht="12" customHeight="1">
      <c r="A45" s="45"/>
      <c r="B45" s="7" t="s">
        <v>85</v>
      </c>
      <c r="C45" s="11"/>
      <c r="D45" s="12">
        <v>223</v>
      </c>
      <c r="E45" s="17">
        <v>0.5947</v>
      </c>
      <c r="F45" s="12">
        <v>95</v>
      </c>
      <c r="G45" s="17">
        <v>0.2533</v>
      </c>
      <c r="H45" s="12">
        <v>57</v>
      </c>
      <c r="I45" s="17">
        <v>0.1519999999999999</v>
      </c>
      <c r="J45" s="99">
        <v>375</v>
      </c>
      <c r="K45" s="100">
        <v>0.0093</v>
      </c>
    </row>
    <row r="46" spans="1:11" ht="10.5" customHeight="1">
      <c r="A46" s="45"/>
      <c r="B46" s="7" t="s">
        <v>86</v>
      </c>
      <c r="C46" s="11"/>
      <c r="D46" s="12">
        <v>253</v>
      </c>
      <c r="E46" s="17">
        <v>0.1931</v>
      </c>
      <c r="F46" s="12">
        <v>861</v>
      </c>
      <c r="G46" s="17">
        <v>0.6573</v>
      </c>
      <c r="H46" s="12">
        <v>196</v>
      </c>
      <c r="I46" s="17">
        <v>0.14959999999999996</v>
      </c>
      <c r="J46" s="99">
        <v>1310</v>
      </c>
      <c r="K46" s="100">
        <v>0.0324</v>
      </c>
    </row>
    <row r="47" spans="1:11" ht="12" customHeight="1">
      <c r="A47" s="45" t="s">
        <v>87</v>
      </c>
      <c r="B47" s="7" t="s">
        <v>88</v>
      </c>
      <c r="C47" s="11"/>
      <c r="D47" s="12">
        <v>117</v>
      </c>
      <c r="E47" s="17">
        <v>0.2067</v>
      </c>
      <c r="F47" s="12">
        <v>117</v>
      </c>
      <c r="G47" s="17">
        <v>0.2067</v>
      </c>
      <c r="H47" s="12">
        <v>332</v>
      </c>
      <c r="I47" s="17">
        <v>0.5866</v>
      </c>
      <c r="J47" s="99">
        <v>566</v>
      </c>
      <c r="K47" s="106">
        <v>0.013900000000000001</v>
      </c>
    </row>
    <row r="48" spans="1:11" ht="12" customHeight="1">
      <c r="A48" s="45"/>
      <c r="B48" s="7" t="s">
        <v>89</v>
      </c>
      <c r="C48" s="11"/>
      <c r="D48" s="12">
        <v>30</v>
      </c>
      <c r="E48" s="17">
        <v>0.0865</v>
      </c>
      <c r="F48" s="12">
        <v>15</v>
      </c>
      <c r="G48" s="17">
        <v>0.0432</v>
      </c>
      <c r="H48" s="12">
        <v>302</v>
      </c>
      <c r="I48" s="17">
        <v>0.8703000000000001</v>
      </c>
      <c r="J48" s="99">
        <v>347</v>
      </c>
      <c r="K48" s="100">
        <v>0.0086</v>
      </c>
    </row>
    <row r="49" spans="1:11" ht="10.5" customHeight="1">
      <c r="A49" s="45"/>
      <c r="B49" s="7" t="s">
        <v>90</v>
      </c>
      <c r="C49" s="11"/>
      <c r="D49" s="12">
        <v>14</v>
      </c>
      <c r="E49" s="17">
        <v>1</v>
      </c>
      <c r="F49" s="12">
        <v>0</v>
      </c>
      <c r="G49" s="17">
        <v>0</v>
      </c>
      <c r="H49" s="12">
        <v>0</v>
      </c>
      <c r="I49" s="17">
        <v>0</v>
      </c>
      <c r="J49" s="99">
        <v>14</v>
      </c>
      <c r="K49" s="100">
        <v>0.0003</v>
      </c>
    </row>
    <row r="50" spans="1:11" ht="10.5" customHeight="1">
      <c r="A50" s="45"/>
      <c r="B50" s="7" t="s">
        <v>91</v>
      </c>
      <c r="C50" s="11"/>
      <c r="D50" s="12">
        <v>70</v>
      </c>
      <c r="E50" s="17">
        <v>0.5691</v>
      </c>
      <c r="F50" s="12">
        <v>30</v>
      </c>
      <c r="G50" s="17">
        <v>0.2439</v>
      </c>
      <c r="H50" s="12">
        <v>23</v>
      </c>
      <c r="I50" s="17">
        <v>0.18699999999999994</v>
      </c>
      <c r="J50" s="99">
        <v>123</v>
      </c>
      <c r="K50" s="100">
        <v>0.003</v>
      </c>
    </row>
    <row r="51" spans="1:11" ht="11.25" customHeight="1">
      <c r="A51" s="45"/>
      <c r="B51" s="7" t="s">
        <v>92</v>
      </c>
      <c r="C51" s="11"/>
      <c r="D51" s="12">
        <v>3</v>
      </c>
      <c r="E51" s="17">
        <v>0.0366</v>
      </c>
      <c r="F51" s="12">
        <v>72</v>
      </c>
      <c r="G51" s="17">
        <v>0.878</v>
      </c>
      <c r="H51" s="12">
        <v>7</v>
      </c>
      <c r="I51" s="17">
        <v>0.08540000000000003</v>
      </c>
      <c r="J51" s="99">
        <v>82</v>
      </c>
      <c r="K51" s="100">
        <v>0.002</v>
      </c>
    </row>
    <row r="52" spans="1:11" ht="4.5" customHeight="1">
      <c r="A52" s="49"/>
      <c r="B52" s="10"/>
      <c r="C52" s="11"/>
      <c r="D52" s="84"/>
      <c r="E52" s="101"/>
      <c r="F52" s="84"/>
      <c r="G52" s="101"/>
      <c r="H52" s="84"/>
      <c r="I52" s="101"/>
      <c r="J52" s="84"/>
      <c r="K52" s="102"/>
    </row>
    <row r="53" spans="1:11" ht="15.75" customHeight="1">
      <c r="A53" s="49"/>
      <c r="B53" s="42" t="s">
        <v>93</v>
      </c>
      <c r="C53" s="34"/>
      <c r="D53" s="172">
        <v>5950</v>
      </c>
      <c r="E53" s="16">
        <v>0.3725</v>
      </c>
      <c r="F53" s="172">
        <v>5378</v>
      </c>
      <c r="G53" s="16">
        <v>0.3367</v>
      </c>
      <c r="H53" s="172">
        <v>4644</v>
      </c>
      <c r="I53" s="104">
        <v>0.29079999999999995</v>
      </c>
      <c r="J53" s="172">
        <v>15972</v>
      </c>
      <c r="K53" s="104">
        <v>0.39460000000000006</v>
      </c>
    </row>
    <row r="54" spans="1:11" ht="15.75" customHeight="1">
      <c r="A54" s="45" t="s">
        <v>94</v>
      </c>
      <c r="B54" s="70" t="s">
        <v>95</v>
      </c>
      <c r="C54" s="54"/>
      <c r="D54" s="166">
        <v>3612</v>
      </c>
      <c r="E54" s="167">
        <v>0.7522</v>
      </c>
      <c r="F54" s="166">
        <v>994</v>
      </c>
      <c r="G54" s="167">
        <v>0.207</v>
      </c>
      <c r="H54" s="166">
        <v>196</v>
      </c>
      <c r="I54" s="168">
        <v>0.04080000000000006</v>
      </c>
      <c r="J54" s="153">
        <v>4802</v>
      </c>
      <c r="K54" s="168">
        <v>0.1186999999999998</v>
      </c>
    </row>
    <row r="55" spans="1:11" ht="3.75" customHeight="1">
      <c r="A55" s="49"/>
      <c r="B55" s="42"/>
      <c r="C55" s="34"/>
      <c r="D55" s="95"/>
      <c r="E55" s="17"/>
      <c r="F55" s="95"/>
      <c r="G55" s="17"/>
      <c r="H55" s="95"/>
      <c r="I55" s="17"/>
      <c r="J55" s="99"/>
      <c r="K55" s="106"/>
    </row>
    <row r="56" spans="1:11" ht="15.75" customHeight="1">
      <c r="A56" s="56"/>
      <c r="B56" s="57"/>
      <c r="C56" s="71" t="s">
        <v>96</v>
      </c>
      <c r="D56" s="149">
        <v>20404</v>
      </c>
      <c r="E56" s="148">
        <v>0.5041</v>
      </c>
      <c r="F56" s="149">
        <v>13548</v>
      </c>
      <c r="G56" s="148">
        <v>0.3347</v>
      </c>
      <c r="H56" s="149">
        <v>6521</v>
      </c>
      <c r="I56" s="150">
        <v>0.1612</v>
      </c>
      <c r="J56" s="149">
        <v>40473</v>
      </c>
      <c r="K56" s="150">
        <v>1</v>
      </c>
    </row>
    <row r="57" spans="1:11" ht="7.5" customHeight="1">
      <c r="A57" s="37"/>
      <c r="D57" s="82"/>
      <c r="E57" s="122"/>
      <c r="F57" s="82"/>
      <c r="G57" s="122"/>
      <c r="H57" s="82"/>
      <c r="I57" s="122"/>
      <c r="J57" s="82"/>
      <c r="K57" s="123"/>
    </row>
    <row r="58" spans="1:11" ht="15.75" customHeight="1">
      <c r="A58" s="72" t="s">
        <v>97</v>
      </c>
      <c r="B58" s="73"/>
      <c r="C58" s="74"/>
      <c r="D58" s="153">
        <v>5</v>
      </c>
      <c r="E58" s="173">
        <v>0.0189</v>
      </c>
      <c r="F58" s="153">
        <v>120</v>
      </c>
      <c r="G58" s="173">
        <v>0.4528</v>
      </c>
      <c r="H58" s="153">
        <v>140</v>
      </c>
      <c r="I58" s="174">
        <v>0.5283</v>
      </c>
      <c r="J58" s="151">
        <v>265</v>
      </c>
      <c r="K58" s="174">
        <v>1</v>
      </c>
    </row>
    <row r="59" spans="1:11" ht="15.75" customHeight="1">
      <c r="A59" s="75" t="s">
        <v>98</v>
      </c>
      <c r="B59" s="73"/>
      <c r="C59" s="74"/>
      <c r="D59" s="151">
        <v>1</v>
      </c>
      <c r="E59" s="173">
        <v>0.0909</v>
      </c>
      <c r="F59" s="151">
        <v>10</v>
      </c>
      <c r="G59" s="173">
        <v>0.9091</v>
      </c>
      <c r="H59" s="151">
        <v>0</v>
      </c>
      <c r="I59" s="174">
        <v>0</v>
      </c>
      <c r="J59" s="151">
        <v>11</v>
      </c>
      <c r="K59" s="174">
        <v>1</v>
      </c>
    </row>
    <row r="62" spans="1:11" ht="12.75">
      <c r="A62" s="43"/>
      <c r="B62" s="2"/>
      <c r="C62" s="2"/>
      <c r="D62" s="2"/>
      <c r="E62" s="2"/>
      <c r="F62" s="2"/>
      <c r="G62" s="2"/>
      <c r="H62" s="2"/>
      <c r="I62" s="2"/>
      <c r="J62" s="2"/>
      <c r="K62" s="2"/>
    </row>
    <row r="64" spans="1:11" ht="12.75">
      <c r="A64" s="183">
        <v>4</v>
      </c>
      <c r="B64" s="184"/>
      <c r="C64" s="184"/>
      <c r="D64" s="184"/>
      <c r="E64" s="184"/>
      <c r="F64" s="184"/>
      <c r="G64" s="184"/>
      <c r="H64" s="184"/>
      <c r="I64" s="184"/>
      <c r="J64" s="184"/>
      <c r="K64" s="184"/>
    </row>
  </sheetData>
  <mergeCells count="13">
    <mergeCell ref="G10:G11"/>
    <mergeCell ref="H10:H11"/>
    <mergeCell ref="I10:I11"/>
    <mergeCell ref="J10:J11"/>
    <mergeCell ref="K10:K11"/>
    <mergeCell ref="A64:K64"/>
    <mergeCell ref="A2:K3"/>
    <mergeCell ref="A4:K5"/>
    <mergeCell ref="A7:K8"/>
    <mergeCell ref="A9:C11"/>
    <mergeCell ref="D10:D11"/>
    <mergeCell ref="E10:E11"/>
    <mergeCell ref="F10:F11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64"/>
  <sheetViews>
    <sheetView workbookViewId="0" topLeftCell="A1">
      <selection activeCell="A1" sqref="A1"/>
    </sheetView>
  </sheetViews>
  <sheetFormatPr defaultColWidth="11.421875" defaultRowHeight="12.75"/>
  <cols>
    <col min="1" max="1" width="3.28125" style="6" customWidth="1"/>
    <col min="2" max="2" width="3.7109375" style="7" customWidth="1"/>
    <col min="3" max="3" width="32.140625" style="7" customWidth="1"/>
    <col min="4" max="4" width="7.7109375" style="8" customWidth="1"/>
    <col min="5" max="5" width="8.7109375" style="7" customWidth="1"/>
    <col min="6" max="7" width="7.7109375" style="7" customWidth="1"/>
    <col min="8" max="8" width="7.7109375" style="8" customWidth="1"/>
    <col min="9" max="9" width="7.7109375" style="1" customWidth="1"/>
    <col min="10" max="10" width="7.7109375" style="8" customWidth="1"/>
    <col min="11" max="11" width="8.7109375" style="1" customWidth="1"/>
    <col min="12" max="16384" width="11.421875" style="1" customWidth="1"/>
  </cols>
  <sheetData>
    <row r="1" ht="12" customHeight="1"/>
    <row r="2" spans="1:11" ht="12" customHeight="1">
      <c r="A2" s="185" t="s">
        <v>107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2" customHeigh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1" ht="15.75" customHeight="1">
      <c r="A4" s="212" t="s">
        <v>108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spans="1:11" ht="15.75" customHeight="1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</row>
    <row r="6" spans="1:11" ht="12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12" customHeight="1">
      <c r="A7" s="216" t="s">
        <v>158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</row>
    <row r="8" spans="1:11" ht="12">
      <c r="A8" s="218"/>
      <c r="B8" s="218"/>
      <c r="C8" s="218"/>
      <c r="D8" s="218"/>
      <c r="E8" s="218"/>
      <c r="F8" s="218"/>
      <c r="G8" s="218"/>
      <c r="H8" s="218"/>
      <c r="I8" s="218"/>
      <c r="J8" s="218"/>
      <c r="K8" s="218"/>
    </row>
    <row r="9" spans="1:11" ht="15.75" customHeight="1">
      <c r="A9" s="187" t="s">
        <v>33</v>
      </c>
      <c r="B9" s="188"/>
      <c r="C9" s="189"/>
      <c r="D9" s="64" t="s">
        <v>99</v>
      </c>
      <c r="E9" s="65"/>
      <c r="F9" s="66" t="s">
        <v>100</v>
      </c>
      <c r="G9" s="65"/>
      <c r="H9" s="64" t="s">
        <v>101</v>
      </c>
      <c r="I9" s="65"/>
      <c r="J9" s="64" t="s">
        <v>102</v>
      </c>
      <c r="K9" s="65"/>
    </row>
    <row r="10" spans="1:11" ht="12.75" customHeight="1">
      <c r="A10" s="190"/>
      <c r="B10" s="184"/>
      <c r="C10" s="191"/>
      <c r="D10" s="200" t="s">
        <v>2</v>
      </c>
      <c r="E10" s="209" t="s">
        <v>103</v>
      </c>
      <c r="F10" s="202" t="s">
        <v>2</v>
      </c>
      <c r="G10" s="209" t="s">
        <v>103</v>
      </c>
      <c r="H10" s="200" t="s">
        <v>2</v>
      </c>
      <c r="I10" s="209" t="s">
        <v>103</v>
      </c>
      <c r="J10" s="200" t="s">
        <v>2</v>
      </c>
      <c r="K10" s="209" t="s">
        <v>104</v>
      </c>
    </row>
    <row r="11" spans="1:11" ht="12.75" customHeight="1">
      <c r="A11" s="192"/>
      <c r="B11" s="193"/>
      <c r="C11" s="194"/>
      <c r="D11" s="201"/>
      <c r="E11" s="210"/>
      <c r="F11" s="201"/>
      <c r="G11" s="210"/>
      <c r="H11" s="201"/>
      <c r="I11" s="210"/>
      <c r="J11" s="201"/>
      <c r="K11" s="210"/>
    </row>
    <row r="12" spans="1:11" ht="7.5" customHeight="1">
      <c r="A12" s="45"/>
      <c r="B12" s="10"/>
      <c r="C12" s="11"/>
      <c r="D12" s="12"/>
      <c r="E12" s="13"/>
      <c r="F12" s="12"/>
      <c r="G12" s="14"/>
      <c r="H12" s="12"/>
      <c r="I12" s="13"/>
      <c r="J12" s="67"/>
      <c r="K12" s="68"/>
    </row>
    <row r="13" spans="1:11" ht="12" customHeight="1">
      <c r="A13" s="45" t="s">
        <v>35</v>
      </c>
      <c r="B13" s="7" t="s">
        <v>36</v>
      </c>
      <c r="C13" s="11"/>
      <c r="D13" s="12">
        <v>85839</v>
      </c>
      <c r="E13" s="17">
        <v>0.5388</v>
      </c>
      <c r="F13" s="12">
        <v>58216</v>
      </c>
      <c r="G13" s="17">
        <v>0.3654</v>
      </c>
      <c r="H13" s="12">
        <v>15246</v>
      </c>
      <c r="I13" s="17">
        <v>0.09580000000000011</v>
      </c>
      <c r="J13" s="99">
        <v>159301</v>
      </c>
      <c r="K13" s="100">
        <v>0.2817</v>
      </c>
    </row>
    <row r="14" spans="1:11" ht="12" customHeight="1">
      <c r="A14" s="45"/>
      <c r="B14" s="7" t="s">
        <v>37</v>
      </c>
      <c r="C14" s="11"/>
      <c r="D14" s="12">
        <v>72710</v>
      </c>
      <c r="E14" s="17">
        <v>0.5613</v>
      </c>
      <c r="F14" s="12">
        <v>43551</v>
      </c>
      <c r="G14" s="17">
        <v>0.3362</v>
      </c>
      <c r="H14" s="12">
        <v>13277</v>
      </c>
      <c r="I14" s="17">
        <v>0.1025</v>
      </c>
      <c r="J14" s="99">
        <v>129538</v>
      </c>
      <c r="K14" s="100">
        <v>0.2291</v>
      </c>
    </row>
    <row r="15" spans="1:11" ht="10.5" customHeight="1">
      <c r="A15" s="45"/>
      <c r="B15" s="79" t="s">
        <v>155</v>
      </c>
      <c r="C15" s="80"/>
      <c r="D15" s="12">
        <v>1279</v>
      </c>
      <c r="E15" s="17">
        <v>0.3017</v>
      </c>
      <c r="F15" s="12">
        <v>1645</v>
      </c>
      <c r="G15" s="17">
        <v>0.388</v>
      </c>
      <c r="H15" s="12">
        <v>1316</v>
      </c>
      <c r="I15" s="17">
        <v>0.3103</v>
      </c>
      <c r="J15" s="99">
        <v>4240</v>
      </c>
      <c r="K15" s="100">
        <v>0.0075</v>
      </c>
    </row>
    <row r="16" spans="1:11" ht="10.5" customHeight="1">
      <c r="A16" s="45"/>
      <c r="B16" s="7" t="s">
        <v>38</v>
      </c>
      <c r="C16" s="11"/>
      <c r="D16" s="12">
        <v>11850</v>
      </c>
      <c r="E16" s="17">
        <v>0.4643</v>
      </c>
      <c r="F16" s="12">
        <v>13020</v>
      </c>
      <c r="G16" s="17">
        <v>0.5101</v>
      </c>
      <c r="H16" s="12">
        <v>653</v>
      </c>
      <c r="I16" s="17">
        <v>0.025600000000000067</v>
      </c>
      <c r="J16" s="99">
        <v>25523</v>
      </c>
      <c r="K16" s="100">
        <v>0.0451</v>
      </c>
    </row>
    <row r="17" spans="1:11" ht="12" customHeight="1">
      <c r="A17" s="45" t="s">
        <v>39</v>
      </c>
      <c r="B17" s="7" t="s">
        <v>40</v>
      </c>
      <c r="C17" s="11"/>
      <c r="D17" s="12">
        <v>36774</v>
      </c>
      <c r="E17" s="17">
        <v>0.6351</v>
      </c>
      <c r="F17" s="12">
        <v>17676</v>
      </c>
      <c r="G17" s="17">
        <v>0.3052</v>
      </c>
      <c r="H17" s="12">
        <v>3457</v>
      </c>
      <c r="I17" s="17">
        <v>0.059699999999999975</v>
      </c>
      <c r="J17" s="99">
        <v>57907</v>
      </c>
      <c r="K17" s="100">
        <v>0.1024</v>
      </c>
    </row>
    <row r="18" spans="1:11" ht="10.5" customHeight="1">
      <c r="A18" s="45" t="s">
        <v>41</v>
      </c>
      <c r="B18" s="7" t="s">
        <v>42</v>
      </c>
      <c r="C18" s="11"/>
      <c r="D18" s="12">
        <v>6348</v>
      </c>
      <c r="E18" s="17">
        <v>0.6178</v>
      </c>
      <c r="F18" s="12">
        <v>3421</v>
      </c>
      <c r="G18" s="17">
        <v>0.3329</v>
      </c>
      <c r="H18" s="12">
        <v>506</v>
      </c>
      <c r="I18" s="17">
        <v>0.04930000000000001</v>
      </c>
      <c r="J18" s="99">
        <v>10275</v>
      </c>
      <c r="K18" s="100">
        <v>0.0182</v>
      </c>
    </row>
    <row r="19" spans="1:15" ht="10.5" customHeight="1">
      <c r="A19" s="45" t="s">
        <v>43</v>
      </c>
      <c r="B19" s="7" t="s">
        <v>44</v>
      </c>
      <c r="C19" s="11"/>
      <c r="D19" s="12">
        <v>1595</v>
      </c>
      <c r="E19" s="17">
        <v>0.389</v>
      </c>
      <c r="F19" s="12">
        <v>1985</v>
      </c>
      <c r="G19" s="17">
        <v>0.4841</v>
      </c>
      <c r="H19" s="12">
        <v>520</v>
      </c>
      <c r="I19" s="17">
        <v>0.1269</v>
      </c>
      <c r="J19" s="99">
        <v>4100</v>
      </c>
      <c r="K19" s="100">
        <v>0.0072</v>
      </c>
      <c r="N19" s="79"/>
      <c r="O19" s="81"/>
    </row>
    <row r="20" spans="1:11" ht="10.5" customHeight="1">
      <c r="A20" s="45" t="s">
        <v>45</v>
      </c>
      <c r="B20" s="7" t="s">
        <v>46</v>
      </c>
      <c r="C20" s="11"/>
      <c r="D20" s="12">
        <v>5571</v>
      </c>
      <c r="E20" s="17">
        <v>0.6883</v>
      </c>
      <c r="F20" s="12">
        <v>2017</v>
      </c>
      <c r="G20" s="17">
        <v>0.2492</v>
      </c>
      <c r="H20" s="12">
        <v>506</v>
      </c>
      <c r="I20" s="17">
        <v>0.0625</v>
      </c>
      <c r="J20" s="99">
        <v>8094</v>
      </c>
      <c r="K20" s="100">
        <v>0.0143</v>
      </c>
    </row>
    <row r="21" spans="1:11" ht="10.5" customHeight="1">
      <c r="A21" s="45" t="s">
        <v>47</v>
      </c>
      <c r="B21" s="7" t="s">
        <v>48</v>
      </c>
      <c r="C21" s="11"/>
      <c r="D21" s="12">
        <v>23060</v>
      </c>
      <c r="E21" s="17">
        <v>0.6301</v>
      </c>
      <c r="F21" s="12">
        <v>11556</v>
      </c>
      <c r="G21" s="17">
        <v>0.3157</v>
      </c>
      <c r="H21" s="12">
        <v>1983</v>
      </c>
      <c r="I21" s="17">
        <v>0.054200000000000026</v>
      </c>
      <c r="J21" s="99">
        <v>36599</v>
      </c>
      <c r="K21" s="100">
        <v>0.0647</v>
      </c>
    </row>
    <row r="22" spans="1:11" ht="10.5" customHeight="1">
      <c r="A22" s="45" t="s">
        <v>49</v>
      </c>
      <c r="B22" s="7" t="s">
        <v>50</v>
      </c>
      <c r="C22" s="11"/>
      <c r="D22" s="12">
        <v>917</v>
      </c>
      <c r="E22" s="17">
        <v>0.6183</v>
      </c>
      <c r="F22" s="12">
        <v>542</v>
      </c>
      <c r="G22" s="17">
        <v>0.3655</v>
      </c>
      <c r="H22" s="12">
        <v>24</v>
      </c>
      <c r="I22" s="17">
        <v>0.016199999999999992</v>
      </c>
      <c r="J22" s="99">
        <v>1483</v>
      </c>
      <c r="K22" s="100">
        <v>0.0026</v>
      </c>
    </row>
    <row r="23" spans="1:11" ht="10.5" customHeight="1">
      <c r="A23" s="45" t="s">
        <v>51</v>
      </c>
      <c r="B23" s="7" t="s">
        <v>52</v>
      </c>
      <c r="C23" s="11"/>
      <c r="D23" s="12">
        <v>2528</v>
      </c>
      <c r="E23" s="17">
        <v>0.4033</v>
      </c>
      <c r="F23" s="12">
        <v>3013</v>
      </c>
      <c r="G23" s="17">
        <v>0.4807</v>
      </c>
      <c r="H23" s="12">
        <v>727</v>
      </c>
      <c r="I23" s="17">
        <v>0.11599999999999999</v>
      </c>
      <c r="J23" s="99">
        <v>6268</v>
      </c>
      <c r="K23" s="100">
        <v>0.0111</v>
      </c>
    </row>
    <row r="24" spans="1:11" ht="15.75" customHeight="1">
      <c r="A24" s="69"/>
      <c r="B24" s="42" t="s">
        <v>53</v>
      </c>
      <c r="C24" s="34"/>
      <c r="D24" s="166">
        <v>162632</v>
      </c>
      <c r="E24" s="167">
        <v>0.5726</v>
      </c>
      <c r="F24" s="175">
        <v>98426</v>
      </c>
      <c r="G24" s="167">
        <v>0.3465</v>
      </c>
      <c r="H24" s="175">
        <v>22969</v>
      </c>
      <c r="I24" s="167">
        <v>0.08089999999999997</v>
      </c>
      <c r="J24" s="153">
        <v>284027</v>
      </c>
      <c r="K24" s="168">
        <v>0.5022</v>
      </c>
    </row>
    <row r="25" spans="1:11" ht="7.5" customHeight="1">
      <c r="A25" s="76"/>
      <c r="B25" s="28"/>
      <c r="C25" s="29"/>
      <c r="D25" s="19"/>
      <c r="E25" s="101"/>
      <c r="F25" s="19"/>
      <c r="G25" s="101"/>
      <c r="H25" s="19"/>
      <c r="I25" s="101"/>
      <c r="J25" s="84"/>
      <c r="K25" s="105" t="s">
        <v>22</v>
      </c>
    </row>
    <row r="26" spans="1:11" ht="17.25" customHeight="1">
      <c r="A26" s="45" t="s">
        <v>54</v>
      </c>
      <c r="B26" s="7" t="s">
        <v>55</v>
      </c>
      <c r="C26" s="11"/>
      <c r="D26" s="12">
        <v>5209</v>
      </c>
      <c r="E26" s="17">
        <v>0.8502</v>
      </c>
      <c r="F26" s="12">
        <v>918</v>
      </c>
      <c r="G26" s="17">
        <v>0.1498</v>
      </c>
      <c r="H26" s="12">
        <v>0</v>
      </c>
      <c r="I26" s="17">
        <v>0</v>
      </c>
      <c r="J26" s="99">
        <v>6127</v>
      </c>
      <c r="K26" s="100">
        <v>0.010799999999999999</v>
      </c>
    </row>
    <row r="27" spans="1:11" ht="12" customHeight="1">
      <c r="A27" s="45"/>
      <c r="B27" s="7" t="s">
        <v>56</v>
      </c>
      <c r="C27" s="11"/>
      <c r="D27" s="12">
        <v>642</v>
      </c>
      <c r="E27" s="17">
        <v>0.9525</v>
      </c>
      <c r="F27" s="12">
        <v>32</v>
      </c>
      <c r="G27" s="17">
        <v>0.0475</v>
      </c>
      <c r="H27" s="12">
        <v>0</v>
      </c>
      <c r="I27" s="17">
        <v>0</v>
      </c>
      <c r="J27" s="99">
        <v>674</v>
      </c>
      <c r="K27" s="100">
        <v>0.0012</v>
      </c>
    </row>
    <row r="28" spans="1:11" ht="10.5" customHeight="1">
      <c r="A28" s="45"/>
      <c r="B28" s="7" t="s">
        <v>57</v>
      </c>
      <c r="C28" s="11"/>
      <c r="D28" s="12">
        <v>4567</v>
      </c>
      <c r="E28" s="17">
        <v>0.8375</v>
      </c>
      <c r="F28" s="12">
        <v>886</v>
      </c>
      <c r="G28" s="17">
        <v>0.1625</v>
      </c>
      <c r="H28" s="12">
        <v>0</v>
      </c>
      <c r="I28" s="17">
        <v>0</v>
      </c>
      <c r="J28" s="99">
        <v>5453</v>
      </c>
      <c r="K28" s="100">
        <v>0.0096</v>
      </c>
    </row>
    <row r="29" spans="1:11" ht="10.5" customHeight="1">
      <c r="A29" s="45" t="s">
        <v>58</v>
      </c>
      <c r="B29" s="7" t="s">
        <v>59</v>
      </c>
      <c r="C29" s="11"/>
      <c r="D29" s="12">
        <v>6115</v>
      </c>
      <c r="E29" s="17">
        <v>0.7156</v>
      </c>
      <c r="F29" s="12">
        <v>1539</v>
      </c>
      <c r="G29" s="17">
        <v>0.1801</v>
      </c>
      <c r="H29" s="12">
        <v>891</v>
      </c>
      <c r="I29" s="17">
        <v>0.10429999999999995</v>
      </c>
      <c r="J29" s="99">
        <v>8545</v>
      </c>
      <c r="K29" s="100">
        <v>0.0151</v>
      </c>
    </row>
    <row r="30" spans="1:11" ht="12" customHeight="1">
      <c r="A30" s="45" t="s">
        <v>60</v>
      </c>
      <c r="B30" s="7" t="s">
        <v>61</v>
      </c>
      <c r="C30" s="11"/>
      <c r="D30" s="12">
        <v>38757</v>
      </c>
      <c r="E30" s="17">
        <v>0.4831</v>
      </c>
      <c r="F30" s="12">
        <v>30491</v>
      </c>
      <c r="G30" s="17">
        <v>0.3801</v>
      </c>
      <c r="H30" s="12">
        <v>10980</v>
      </c>
      <c r="I30" s="17">
        <v>0.13680000000000003</v>
      </c>
      <c r="J30" s="99">
        <v>80228</v>
      </c>
      <c r="K30" s="100">
        <v>0.14179999999999998</v>
      </c>
    </row>
    <row r="31" spans="1:11" ht="12" customHeight="1">
      <c r="A31" s="45"/>
      <c r="B31" s="7" t="s">
        <v>62</v>
      </c>
      <c r="C31" s="13"/>
      <c r="D31" s="12">
        <v>17855</v>
      </c>
      <c r="E31" s="17">
        <v>0.5979</v>
      </c>
      <c r="F31" s="12">
        <v>8498</v>
      </c>
      <c r="G31" s="17">
        <v>0.2846</v>
      </c>
      <c r="H31" s="12">
        <v>3510</v>
      </c>
      <c r="I31" s="17">
        <v>0.1175</v>
      </c>
      <c r="J31" s="99">
        <v>29863</v>
      </c>
      <c r="K31" s="100">
        <v>0.0528</v>
      </c>
    </row>
    <row r="32" spans="1:11" ht="10.5" customHeight="1">
      <c r="A32" s="45"/>
      <c r="B32" s="7" t="s">
        <v>63</v>
      </c>
      <c r="C32" s="13"/>
      <c r="D32" s="12">
        <v>20470</v>
      </c>
      <c r="E32" s="17">
        <v>0.4585</v>
      </c>
      <c r="F32" s="12">
        <v>21568</v>
      </c>
      <c r="G32" s="17">
        <v>0.4831</v>
      </c>
      <c r="H32" s="12">
        <v>2604</v>
      </c>
      <c r="I32" s="17">
        <v>0.05840000000000001</v>
      </c>
      <c r="J32" s="99">
        <v>44642</v>
      </c>
      <c r="K32" s="100">
        <v>0.0789</v>
      </c>
    </row>
    <row r="33" spans="1:11" ht="10.5" customHeight="1">
      <c r="A33" s="45"/>
      <c r="B33" s="7" t="s">
        <v>64</v>
      </c>
      <c r="C33" s="13"/>
      <c r="D33" s="12">
        <v>432</v>
      </c>
      <c r="E33" s="17">
        <v>0.0755</v>
      </c>
      <c r="F33" s="12">
        <v>425</v>
      </c>
      <c r="G33" s="17">
        <v>0.0743</v>
      </c>
      <c r="H33" s="12">
        <v>4866</v>
      </c>
      <c r="I33" s="17">
        <v>0.8502000000000001</v>
      </c>
      <c r="J33" s="99">
        <v>5723</v>
      </c>
      <c r="K33" s="100">
        <v>0.0101</v>
      </c>
    </row>
    <row r="34" spans="1:11" ht="11.25" customHeight="1">
      <c r="A34" s="45" t="s">
        <v>65</v>
      </c>
      <c r="B34" s="7" t="s">
        <v>66</v>
      </c>
      <c r="C34" s="11"/>
      <c r="D34" s="12">
        <v>8356</v>
      </c>
      <c r="E34" s="17">
        <v>0.567</v>
      </c>
      <c r="F34" s="12">
        <v>1773</v>
      </c>
      <c r="G34" s="17">
        <v>0.1203</v>
      </c>
      <c r="H34" s="12">
        <v>4608</v>
      </c>
      <c r="I34" s="17">
        <v>0.3127000000000001</v>
      </c>
      <c r="J34" s="99">
        <v>14737</v>
      </c>
      <c r="K34" s="100">
        <v>0.0261</v>
      </c>
    </row>
    <row r="35" spans="1:11" ht="10.5" customHeight="1">
      <c r="A35" s="45" t="s">
        <v>67</v>
      </c>
      <c r="B35" s="7" t="s">
        <v>68</v>
      </c>
      <c r="C35" s="11"/>
      <c r="D35" s="12">
        <v>499</v>
      </c>
      <c r="E35" s="17">
        <v>0.1651</v>
      </c>
      <c r="F35" s="12">
        <v>551</v>
      </c>
      <c r="G35" s="17">
        <v>0.1823</v>
      </c>
      <c r="H35" s="12">
        <v>1972</v>
      </c>
      <c r="I35" s="17">
        <v>0.6526000000000001</v>
      </c>
      <c r="J35" s="99">
        <v>3022</v>
      </c>
      <c r="K35" s="100">
        <v>0.0053</v>
      </c>
    </row>
    <row r="36" spans="1:11" ht="10.5" customHeight="1">
      <c r="A36" s="45" t="s">
        <v>69</v>
      </c>
      <c r="B36" s="7" t="s">
        <v>70</v>
      </c>
      <c r="C36" s="11"/>
      <c r="D36" s="12">
        <v>4889</v>
      </c>
      <c r="E36" s="17">
        <v>0.2038</v>
      </c>
      <c r="F36" s="12">
        <v>4407</v>
      </c>
      <c r="G36" s="17">
        <v>0.1837</v>
      </c>
      <c r="H36" s="12">
        <v>14689</v>
      </c>
      <c r="I36" s="17">
        <v>0.6125</v>
      </c>
      <c r="J36" s="99">
        <v>23985</v>
      </c>
      <c r="K36" s="100">
        <v>0.0424</v>
      </c>
    </row>
    <row r="37" spans="1:11" ht="10.5" customHeight="1">
      <c r="A37" s="45" t="s">
        <v>71</v>
      </c>
      <c r="B37" s="7" t="s">
        <v>72</v>
      </c>
      <c r="C37" s="11"/>
      <c r="D37" s="12">
        <v>2576</v>
      </c>
      <c r="E37" s="17">
        <v>0.0993</v>
      </c>
      <c r="F37" s="12">
        <v>5433</v>
      </c>
      <c r="G37" s="17">
        <v>0.2094</v>
      </c>
      <c r="H37" s="12">
        <v>17931</v>
      </c>
      <c r="I37" s="17">
        <v>0.6913</v>
      </c>
      <c r="J37" s="99">
        <v>25940</v>
      </c>
      <c r="K37" s="100">
        <v>0.0459</v>
      </c>
    </row>
    <row r="38" spans="1:11" ht="10.5" customHeight="1">
      <c r="A38" s="45" t="s">
        <v>73</v>
      </c>
      <c r="B38" s="7" t="s">
        <v>74</v>
      </c>
      <c r="C38" s="11"/>
      <c r="D38" s="12">
        <v>733</v>
      </c>
      <c r="E38" s="17">
        <v>0.233</v>
      </c>
      <c r="F38" s="12">
        <v>1016</v>
      </c>
      <c r="G38" s="17">
        <v>0.3229</v>
      </c>
      <c r="H38" s="12">
        <v>1397</v>
      </c>
      <c r="I38" s="17">
        <v>0.44409999999999994</v>
      </c>
      <c r="J38" s="99">
        <v>3146</v>
      </c>
      <c r="K38" s="100">
        <v>0.0056</v>
      </c>
    </row>
    <row r="39" spans="1:11" ht="10.5" customHeight="1">
      <c r="A39" s="45" t="s">
        <v>75</v>
      </c>
      <c r="B39" s="7" t="s">
        <v>76</v>
      </c>
      <c r="C39" s="11"/>
      <c r="D39" s="12">
        <v>3249</v>
      </c>
      <c r="E39" s="17">
        <v>0.9641</v>
      </c>
      <c r="F39" s="12">
        <v>121</v>
      </c>
      <c r="G39" s="17">
        <v>0.0359</v>
      </c>
      <c r="H39" s="12">
        <v>0</v>
      </c>
      <c r="I39" s="17">
        <v>0</v>
      </c>
      <c r="J39" s="99">
        <v>3370</v>
      </c>
      <c r="K39" s="100">
        <v>0.006</v>
      </c>
    </row>
    <row r="40" spans="1:11" ht="10.5" customHeight="1">
      <c r="A40" s="45" t="s">
        <v>77</v>
      </c>
      <c r="B40" s="7" t="s">
        <v>78</v>
      </c>
      <c r="C40" s="11"/>
      <c r="D40" s="12">
        <v>989</v>
      </c>
      <c r="E40" s="17">
        <v>0.1023</v>
      </c>
      <c r="F40" s="12">
        <v>8681</v>
      </c>
      <c r="G40" s="17">
        <v>0.8977</v>
      </c>
      <c r="H40" s="12">
        <v>0</v>
      </c>
      <c r="I40" s="17">
        <v>0</v>
      </c>
      <c r="J40" s="99">
        <v>9670</v>
      </c>
      <c r="K40" s="100">
        <v>0.0171</v>
      </c>
    </row>
    <row r="41" spans="1:11" ht="12" customHeight="1">
      <c r="A41" s="45" t="s">
        <v>79</v>
      </c>
      <c r="B41" s="11" t="s">
        <v>80</v>
      </c>
      <c r="C41" s="11"/>
      <c r="D41" s="12">
        <v>1914</v>
      </c>
      <c r="E41" s="17">
        <v>0.6749</v>
      </c>
      <c r="F41" s="12">
        <v>819</v>
      </c>
      <c r="G41" s="17">
        <v>0.2888</v>
      </c>
      <c r="H41" s="12">
        <v>103</v>
      </c>
      <c r="I41" s="17">
        <v>0.0363</v>
      </c>
      <c r="J41" s="99">
        <v>2836</v>
      </c>
      <c r="K41" s="106">
        <v>0.005</v>
      </c>
    </row>
    <row r="42" spans="1:11" ht="11.25" customHeight="1">
      <c r="A42" s="45"/>
      <c r="B42" s="7" t="s">
        <v>105</v>
      </c>
      <c r="C42" s="11"/>
      <c r="D42" s="12">
        <v>864</v>
      </c>
      <c r="E42" s="17">
        <v>0.812</v>
      </c>
      <c r="F42" s="12">
        <v>160</v>
      </c>
      <c r="G42" s="17">
        <v>0.1504</v>
      </c>
      <c r="H42" s="12">
        <v>40</v>
      </c>
      <c r="I42" s="17">
        <v>0.03759999999999997</v>
      </c>
      <c r="J42" s="99">
        <v>1064</v>
      </c>
      <c r="K42" s="100">
        <v>0.0019</v>
      </c>
    </row>
    <row r="43" spans="1:11" ht="10.5" customHeight="1">
      <c r="A43" s="45"/>
      <c r="B43" s="7" t="s">
        <v>106</v>
      </c>
      <c r="C43" s="11"/>
      <c r="D43" s="12">
        <v>1050</v>
      </c>
      <c r="E43" s="17">
        <v>0.5926</v>
      </c>
      <c r="F43" s="12">
        <v>659</v>
      </c>
      <c r="G43" s="17">
        <v>0.3719</v>
      </c>
      <c r="H43" s="12">
        <v>63</v>
      </c>
      <c r="I43" s="17">
        <v>0.035499999999999976</v>
      </c>
      <c r="J43" s="99">
        <v>1772</v>
      </c>
      <c r="K43" s="100">
        <v>0.0031</v>
      </c>
    </row>
    <row r="44" spans="1:11" ht="12" customHeight="1">
      <c r="A44" s="45" t="s">
        <v>83</v>
      </c>
      <c r="B44" s="10" t="s">
        <v>84</v>
      </c>
      <c r="C44" s="11"/>
      <c r="D44" s="12">
        <v>6194</v>
      </c>
      <c r="E44" s="17">
        <v>0.2967</v>
      </c>
      <c r="F44" s="12">
        <v>11368</v>
      </c>
      <c r="G44" s="17">
        <v>0.5446</v>
      </c>
      <c r="H44" s="12">
        <v>3312</v>
      </c>
      <c r="I44" s="17">
        <v>0.15870000000000006</v>
      </c>
      <c r="J44" s="99">
        <v>20874</v>
      </c>
      <c r="K44" s="106">
        <v>0.0369</v>
      </c>
    </row>
    <row r="45" spans="1:11" ht="12" customHeight="1">
      <c r="A45" s="45"/>
      <c r="B45" s="7" t="s">
        <v>85</v>
      </c>
      <c r="C45" s="11"/>
      <c r="D45" s="12">
        <v>2685</v>
      </c>
      <c r="E45" s="17">
        <v>0.5923</v>
      </c>
      <c r="F45" s="12">
        <v>1232</v>
      </c>
      <c r="G45" s="17">
        <v>0.2718</v>
      </c>
      <c r="H45" s="12">
        <v>616</v>
      </c>
      <c r="I45" s="17">
        <v>0.1358999999999999</v>
      </c>
      <c r="J45" s="99">
        <v>4533</v>
      </c>
      <c r="K45" s="100">
        <v>0.008</v>
      </c>
    </row>
    <row r="46" spans="1:11" ht="10.5" customHeight="1">
      <c r="A46" s="45"/>
      <c r="B46" s="7" t="s">
        <v>86</v>
      </c>
      <c r="C46" s="11"/>
      <c r="D46" s="12">
        <v>3509</v>
      </c>
      <c r="E46" s="17">
        <v>0.2147</v>
      </c>
      <c r="F46" s="12">
        <v>10136</v>
      </c>
      <c r="G46" s="17">
        <v>0.6203</v>
      </c>
      <c r="H46" s="12">
        <v>2696</v>
      </c>
      <c r="I46" s="17">
        <v>0.165</v>
      </c>
      <c r="J46" s="99">
        <v>16341</v>
      </c>
      <c r="K46" s="100">
        <v>0.0289</v>
      </c>
    </row>
    <row r="47" spans="1:11" ht="12" customHeight="1">
      <c r="A47" s="45" t="s">
        <v>87</v>
      </c>
      <c r="B47" s="7" t="s">
        <v>88</v>
      </c>
      <c r="C47" s="11"/>
      <c r="D47" s="12">
        <v>1769</v>
      </c>
      <c r="E47" s="17">
        <v>0.1934</v>
      </c>
      <c r="F47" s="12">
        <v>1833</v>
      </c>
      <c r="G47" s="17">
        <v>0.2003</v>
      </c>
      <c r="H47" s="12">
        <v>5547</v>
      </c>
      <c r="I47" s="17">
        <v>0.6063000000000001</v>
      </c>
      <c r="J47" s="99">
        <v>9149</v>
      </c>
      <c r="K47" s="106">
        <v>0.0162</v>
      </c>
    </row>
    <row r="48" spans="1:11" ht="11.25" customHeight="1">
      <c r="A48" s="45"/>
      <c r="B48" s="7" t="s">
        <v>89</v>
      </c>
      <c r="C48" s="11"/>
      <c r="D48" s="12">
        <v>338</v>
      </c>
      <c r="E48" s="17">
        <v>0.0571</v>
      </c>
      <c r="F48" s="12">
        <v>406</v>
      </c>
      <c r="G48" s="17">
        <v>0.0686</v>
      </c>
      <c r="H48" s="12">
        <v>5172</v>
      </c>
      <c r="I48" s="17">
        <v>0.8743000000000001</v>
      </c>
      <c r="J48" s="99">
        <v>5916</v>
      </c>
      <c r="K48" s="100">
        <v>0.0105</v>
      </c>
    </row>
    <row r="49" spans="1:11" ht="10.5" customHeight="1">
      <c r="A49" s="45"/>
      <c r="B49" s="7" t="s">
        <v>90</v>
      </c>
      <c r="C49" s="11"/>
      <c r="D49" s="12">
        <v>155</v>
      </c>
      <c r="E49" s="17">
        <v>0.8424</v>
      </c>
      <c r="F49" s="12">
        <v>29</v>
      </c>
      <c r="G49" s="17">
        <v>0.1576</v>
      </c>
      <c r="H49" s="12">
        <v>0</v>
      </c>
      <c r="I49" s="17">
        <v>0</v>
      </c>
      <c r="J49" s="99">
        <v>184</v>
      </c>
      <c r="K49" s="100">
        <v>0.0003</v>
      </c>
    </row>
    <row r="50" spans="1:11" ht="10.5" customHeight="1">
      <c r="A50" s="45"/>
      <c r="B50" s="7" t="s">
        <v>91</v>
      </c>
      <c r="C50" s="11"/>
      <c r="D50" s="12">
        <v>1217</v>
      </c>
      <c r="E50" s="17">
        <v>0.6335</v>
      </c>
      <c r="F50" s="12">
        <v>380</v>
      </c>
      <c r="G50" s="17">
        <v>0.1978</v>
      </c>
      <c r="H50" s="12">
        <v>324</v>
      </c>
      <c r="I50" s="17">
        <v>0.16870000000000007</v>
      </c>
      <c r="J50" s="99">
        <v>1921</v>
      </c>
      <c r="K50" s="100">
        <v>0.0034</v>
      </c>
    </row>
    <row r="51" spans="1:11" ht="10.5" customHeight="1">
      <c r="A51" s="45"/>
      <c r="B51" s="7" t="s">
        <v>92</v>
      </c>
      <c r="C51" s="11"/>
      <c r="D51" s="12">
        <v>59</v>
      </c>
      <c r="E51" s="17">
        <v>0.0523</v>
      </c>
      <c r="F51" s="12">
        <v>1018</v>
      </c>
      <c r="G51" s="17">
        <v>0.9025</v>
      </c>
      <c r="H51" s="12">
        <v>51</v>
      </c>
      <c r="I51" s="17">
        <v>0.04520000000000002</v>
      </c>
      <c r="J51" s="99">
        <v>1128</v>
      </c>
      <c r="K51" s="100">
        <v>0.002</v>
      </c>
    </row>
    <row r="52" spans="1:11" ht="3.75" customHeight="1">
      <c r="A52" s="49"/>
      <c r="B52" s="10"/>
      <c r="C52" s="11"/>
      <c r="D52" s="107"/>
      <c r="E52" s="108"/>
      <c r="F52" s="103"/>
      <c r="G52" s="108"/>
      <c r="H52" s="103"/>
      <c r="I52" s="108"/>
      <c r="J52" s="107"/>
      <c r="K52" s="109"/>
    </row>
    <row r="53" spans="1:11" ht="15.75" customHeight="1">
      <c r="A53" s="49"/>
      <c r="B53" s="42" t="s">
        <v>93</v>
      </c>
      <c r="C53" s="34"/>
      <c r="D53" s="170">
        <v>81249</v>
      </c>
      <c r="E53" s="16">
        <v>0.3839</v>
      </c>
      <c r="F53" s="172">
        <v>68950</v>
      </c>
      <c r="G53" s="16">
        <v>0.3258</v>
      </c>
      <c r="H53" s="172">
        <v>61430</v>
      </c>
      <c r="I53" s="104">
        <v>0.2903</v>
      </c>
      <c r="J53" s="172">
        <v>211629</v>
      </c>
      <c r="K53" s="104">
        <v>0.3742</v>
      </c>
    </row>
    <row r="54" spans="1:11" ht="15.75" customHeight="1">
      <c r="A54" s="52" t="s">
        <v>94</v>
      </c>
      <c r="B54" s="53" t="s">
        <v>95</v>
      </c>
      <c r="C54" s="54"/>
      <c r="D54" s="172">
        <v>52429</v>
      </c>
      <c r="E54" s="167">
        <v>0.7504</v>
      </c>
      <c r="F54" s="153">
        <v>14528</v>
      </c>
      <c r="G54" s="167">
        <v>0.2079</v>
      </c>
      <c r="H54" s="153">
        <v>2912</v>
      </c>
      <c r="I54" s="168">
        <v>0.04170000000000007</v>
      </c>
      <c r="J54" s="153">
        <v>69869</v>
      </c>
      <c r="K54" s="168">
        <v>0.12360000000000004</v>
      </c>
    </row>
    <row r="55" spans="1:11" ht="3.75" customHeight="1">
      <c r="A55" s="49"/>
      <c r="B55" s="42"/>
      <c r="C55" s="34"/>
      <c r="D55" s="95"/>
      <c r="E55" s="17"/>
      <c r="F55" s="95"/>
      <c r="G55" s="17"/>
      <c r="H55" s="95"/>
      <c r="I55" s="17"/>
      <c r="J55" s="99"/>
      <c r="K55" s="106"/>
    </row>
    <row r="56" spans="1:11" ht="15.75" customHeight="1">
      <c r="A56" s="77"/>
      <c r="B56" s="78"/>
      <c r="C56" s="71" t="s">
        <v>96</v>
      </c>
      <c r="D56" s="176">
        <v>296310</v>
      </c>
      <c r="E56" s="173">
        <v>0.524</v>
      </c>
      <c r="F56" s="176">
        <v>181904</v>
      </c>
      <c r="G56" s="173">
        <v>0.3217</v>
      </c>
      <c r="H56" s="176">
        <v>87311</v>
      </c>
      <c r="I56" s="174">
        <v>0.1543</v>
      </c>
      <c r="J56" s="176">
        <v>565525</v>
      </c>
      <c r="K56" s="174">
        <v>1</v>
      </c>
    </row>
    <row r="57" spans="1:11" ht="7.5" customHeight="1">
      <c r="A57" s="37"/>
      <c r="D57" s="82"/>
      <c r="E57" s="122"/>
      <c r="F57" s="82"/>
      <c r="G57" s="122"/>
      <c r="H57" s="82"/>
      <c r="I57" s="122"/>
      <c r="J57" s="82"/>
      <c r="K57" s="123"/>
    </row>
    <row r="58" spans="1:11" ht="15.75" customHeight="1">
      <c r="A58" s="72" t="s">
        <v>97</v>
      </c>
      <c r="B58" s="73"/>
      <c r="C58" s="74"/>
      <c r="D58" s="151">
        <v>88</v>
      </c>
      <c r="E58" s="173">
        <v>0.038</v>
      </c>
      <c r="F58" s="151">
        <v>537</v>
      </c>
      <c r="G58" s="173">
        <v>0.2317</v>
      </c>
      <c r="H58" s="151">
        <v>1693</v>
      </c>
      <c r="I58" s="174">
        <v>0.7303</v>
      </c>
      <c r="J58" s="151">
        <v>2318</v>
      </c>
      <c r="K58" s="174">
        <v>1</v>
      </c>
    </row>
    <row r="59" spans="1:11" ht="15.75" customHeight="1">
      <c r="A59" s="75" t="s">
        <v>98</v>
      </c>
      <c r="B59" s="73"/>
      <c r="C59" s="74"/>
      <c r="D59" s="151">
        <v>47</v>
      </c>
      <c r="E59" s="173">
        <v>0.3507</v>
      </c>
      <c r="F59" s="151">
        <v>87</v>
      </c>
      <c r="G59" s="173">
        <v>0.6493</v>
      </c>
      <c r="H59" s="151">
        <v>0</v>
      </c>
      <c r="I59" s="174">
        <v>0</v>
      </c>
      <c r="J59" s="151">
        <v>134</v>
      </c>
      <c r="K59" s="174">
        <v>1</v>
      </c>
    </row>
    <row r="62" spans="1:11" ht="12.75">
      <c r="A62" s="43"/>
      <c r="B62" s="2"/>
      <c r="C62" s="2"/>
      <c r="D62" s="2"/>
      <c r="E62" s="2"/>
      <c r="F62" s="2"/>
      <c r="G62" s="2"/>
      <c r="H62" s="2"/>
      <c r="I62" s="2"/>
      <c r="J62" s="2"/>
      <c r="K62" s="2"/>
    </row>
    <row r="64" spans="1:11" ht="12.75">
      <c r="A64" s="183">
        <v>5</v>
      </c>
      <c r="B64" s="184"/>
      <c r="C64" s="184"/>
      <c r="D64" s="184"/>
      <c r="E64" s="184"/>
      <c r="F64" s="184"/>
      <c r="G64" s="184"/>
      <c r="H64" s="184"/>
      <c r="I64" s="184"/>
      <c r="J64" s="184"/>
      <c r="K64" s="184"/>
    </row>
  </sheetData>
  <mergeCells count="13">
    <mergeCell ref="G10:G11"/>
    <mergeCell ref="H10:H11"/>
    <mergeCell ref="I10:I11"/>
    <mergeCell ref="J10:J11"/>
    <mergeCell ref="K10:K11"/>
    <mergeCell ref="A64:K64"/>
    <mergeCell ref="A2:K3"/>
    <mergeCell ref="A4:K5"/>
    <mergeCell ref="A7:K8"/>
    <mergeCell ref="A9:C11"/>
    <mergeCell ref="D10:D11"/>
    <mergeCell ref="E10:E11"/>
    <mergeCell ref="F10:F11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63"/>
  <sheetViews>
    <sheetView workbookViewId="0" topLeftCell="A1">
      <selection activeCell="A1" sqref="A1"/>
    </sheetView>
  </sheetViews>
  <sheetFormatPr defaultColWidth="11.421875" defaultRowHeight="12.75"/>
  <cols>
    <col min="1" max="1" width="3.28125" style="6" customWidth="1"/>
    <col min="2" max="2" width="3.7109375" style="7" customWidth="1"/>
    <col min="3" max="3" width="30.140625" style="7" customWidth="1"/>
    <col min="4" max="4" width="7.7109375" style="8" customWidth="1"/>
    <col min="5" max="5" width="8.421875" style="97" customWidth="1"/>
    <col min="6" max="6" width="7.7109375" style="7" customWidth="1"/>
    <col min="7" max="7" width="7.421875" style="97" customWidth="1"/>
    <col min="8" max="8" width="7.7109375" style="8" customWidth="1"/>
    <col min="9" max="9" width="7.7109375" style="1" customWidth="1"/>
    <col min="10" max="10" width="7.7109375" style="8" customWidth="1"/>
    <col min="11" max="11" width="8.421875" style="1" customWidth="1"/>
  </cols>
  <sheetData>
    <row r="2" spans="1:11" ht="12.75">
      <c r="A2" s="185" t="s">
        <v>109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12.75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23.2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ht="12.75" customHeight="1">
      <c r="A5" s="213" t="str">
        <f>"DECEMBRE 2015"</f>
        <v>DECEMBRE 2015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</row>
    <row r="6" spans="1:11" ht="12.75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</row>
    <row r="7" spans="1:11" ht="12.75">
      <c r="A7" s="187" t="s">
        <v>33</v>
      </c>
      <c r="B7" s="220"/>
      <c r="C7" s="221"/>
      <c r="D7" s="228" t="s">
        <v>99</v>
      </c>
      <c r="E7" s="229"/>
      <c r="F7" s="230" t="s">
        <v>100</v>
      </c>
      <c r="G7" s="229"/>
      <c r="H7" s="228" t="s">
        <v>101</v>
      </c>
      <c r="I7" s="229"/>
      <c r="J7" s="228" t="s">
        <v>102</v>
      </c>
      <c r="K7" s="229"/>
    </row>
    <row r="8" spans="1:11" ht="12.75">
      <c r="A8" s="222"/>
      <c r="B8" s="223"/>
      <c r="C8" s="224"/>
      <c r="D8" s="231" t="s">
        <v>2</v>
      </c>
      <c r="E8" s="232" t="s">
        <v>103</v>
      </c>
      <c r="F8" s="233" t="s">
        <v>2</v>
      </c>
      <c r="G8" s="232" t="s">
        <v>103</v>
      </c>
      <c r="H8" s="233" t="s">
        <v>2</v>
      </c>
      <c r="I8" s="209" t="s">
        <v>103</v>
      </c>
      <c r="J8" s="200" t="s">
        <v>2</v>
      </c>
      <c r="K8" s="209" t="s">
        <v>104</v>
      </c>
    </row>
    <row r="9" spans="1:11" ht="12.75">
      <c r="A9" s="225"/>
      <c r="B9" s="226"/>
      <c r="C9" s="227"/>
      <c r="D9" s="201"/>
      <c r="E9" s="210"/>
      <c r="F9" s="201"/>
      <c r="G9" s="210"/>
      <c r="H9" s="201"/>
      <c r="I9" s="210"/>
      <c r="J9" s="234"/>
      <c r="K9" s="210"/>
    </row>
    <row r="10" spans="1:11" ht="12.75">
      <c r="A10" s="45"/>
      <c r="B10" s="10"/>
      <c r="C10" s="11"/>
      <c r="D10" s="12"/>
      <c r="E10" s="13"/>
      <c r="F10" s="12"/>
      <c r="G10" s="14"/>
      <c r="H10" s="12"/>
      <c r="I10" s="13"/>
      <c r="J10" s="67"/>
      <c r="K10" s="68"/>
    </row>
    <row r="11" spans="1:11" ht="12.75">
      <c r="A11" s="45" t="s">
        <v>35</v>
      </c>
      <c r="B11" s="7" t="s">
        <v>36</v>
      </c>
      <c r="C11" s="11"/>
      <c r="D11" s="12">
        <v>13487</v>
      </c>
      <c r="E11" s="17">
        <v>0.5498</v>
      </c>
      <c r="F11" s="12">
        <v>6117</v>
      </c>
      <c r="G11" s="17">
        <v>0.2493</v>
      </c>
      <c r="H11" s="12">
        <v>4928</v>
      </c>
      <c r="I11" s="17">
        <v>0.20090000000000008</v>
      </c>
      <c r="J11" s="99">
        <v>24532</v>
      </c>
      <c r="K11" s="100">
        <v>0.2177</v>
      </c>
    </row>
    <row r="12" spans="1:11" ht="12.75">
      <c r="A12" s="45"/>
      <c r="B12" s="7" t="s">
        <v>37</v>
      </c>
      <c r="C12" s="11"/>
      <c r="D12" s="12">
        <v>12508</v>
      </c>
      <c r="E12" s="17">
        <v>0.6193</v>
      </c>
      <c r="F12" s="12">
        <v>4351</v>
      </c>
      <c r="G12" s="17">
        <v>0.2154</v>
      </c>
      <c r="H12" s="12">
        <v>3338</v>
      </c>
      <c r="I12" s="17">
        <v>0.1653</v>
      </c>
      <c r="J12" s="99">
        <v>20197</v>
      </c>
      <c r="K12" s="100">
        <v>0.1792</v>
      </c>
    </row>
    <row r="13" spans="1:11" ht="12.75">
      <c r="A13" s="45"/>
      <c r="B13" s="83" t="s">
        <v>152</v>
      </c>
      <c r="C13" s="11"/>
      <c r="D13" s="12">
        <v>98</v>
      </c>
      <c r="E13" s="17">
        <v>0.0595</v>
      </c>
      <c r="F13" s="12">
        <v>95</v>
      </c>
      <c r="G13" s="17">
        <v>0.0577</v>
      </c>
      <c r="H13" s="12">
        <v>1454</v>
      </c>
      <c r="I13" s="17">
        <v>0.8828</v>
      </c>
      <c r="J13" s="99">
        <v>1647</v>
      </c>
      <c r="K13" s="100">
        <v>0.0146</v>
      </c>
    </row>
    <row r="14" spans="1:11" ht="12.75">
      <c r="A14" s="45"/>
      <c r="B14" s="7" t="s">
        <v>38</v>
      </c>
      <c r="C14" s="11"/>
      <c r="D14" s="12">
        <v>881</v>
      </c>
      <c r="E14" s="17">
        <v>0.3278</v>
      </c>
      <c r="F14" s="12">
        <v>1671</v>
      </c>
      <c r="G14" s="17">
        <v>0.6217</v>
      </c>
      <c r="H14" s="12">
        <v>136</v>
      </c>
      <c r="I14" s="17">
        <v>0.05049999999999999</v>
      </c>
      <c r="J14" s="99">
        <v>2688</v>
      </c>
      <c r="K14" s="100">
        <v>0.0239</v>
      </c>
    </row>
    <row r="15" spans="1:11" ht="12.75">
      <c r="A15" s="45" t="s">
        <v>39</v>
      </c>
      <c r="B15" s="7" t="s">
        <v>40</v>
      </c>
      <c r="C15" s="11"/>
      <c r="D15" s="12">
        <v>15622</v>
      </c>
      <c r="E15" s="17">
        <v>0.84</v>
      </c>
      <c r="F15" s="12">
        <v>2242</v>
      </c>
      <c r="G15" s="17">
        <v>0.1206</v>
      </c>
      <c r="H15" s="12">
        <v>733</v>
      </c>
      <c r="I15" s="17">
        <v>0.03939999999999999</v>
      </c>
      <c r="J15" s="99">
        <v>18597</v>
      </c>
      <c r="K15" s="100">
        <v>0.165</v>
      </c>
    </row>
    <row r="16" spans="1:11" ht="12.75">
      <c r="A16" s="45" t="s">
        <v>41</v>
      </c>
      <c r="B16" s="7" t="s">
        <v>42</v>
      </c>
      <c r="C16" s="11"/>
      <c r="D16" s="12">
        <v>458</v>
      </c>
      <c r="E16" s="17">
        <v>0.6388</v>
      </c>
      <c r="F16" s="12">
        <v>218</v>
      </c>
      <c r="G16" s="17">
        <v>0.304</v>
      </c>
      <c r="H16" s="12">
        <v>41</v>
      </c>
      <c r="I16" s="17">
        <v>0.05719999999999992</v>
      </c>
      <c r="J16" s="99">
        <v>717</v>
      </c>
      <c r="K16" s="100">
        <v>0.0064</v>
      </c>
    </row>
    <row r="17" spans="1:11" ht="12.75">
      <c r="A17" s="45" t="s">
        <v>43</v>
      </c>
      <c r="B17" s="7" t="s">
        <v>44</v>
      </c>
      <c r="C17" s="11"/>
      <c r="D17" s="12">
        <v>111</v>
      </c>
      <c r="E17" s="17">
        <v>0.2552</v>
      </c>
      <c r="F17" s="12">
        <v>137</v>
      </c>
      <c r="G17" s="17">
        <v>0.3149</v>
      </c>
      <c r="H17" s="12">
        <v>187</v>
      </c>
      <c r="I17" s="17">
        <v>0.42989999999999995</v>
      </c>
      <c r="J17" s="99">
        <v>435</v>
      </c>
      <c r="K17" s="100">
        <v>0.0039</v>
      </c>
    </row>
    <row r="18" spans="1:11" ht="12.75">
      <c r="A18" s="45" t="s">
        <v>45</v>
      </c>
      <c r="B18" s="7" t="s">
        <v>46</v>
      </c>
      <c r="C18" s="11"/>
      <c r="D18" s="12">
        <v>754</v>
      </c>
      <c r="E18" s="17">
        <v>0.7195</v>
      </c>
      <c r="F18" s="12">
        <v>191</v>
      </c>
      <c r="G18" s="17">
        <v>0.1823</v>
      </c>
      <c r="H18" s="12">
        <v>103</v>
      </c>
      <c r="I18" s="17">
        <v>0.09819999999999995</v>
      </c>
      <c r="J18" s="99">
        <v>1048</v>
      </c>
      <c r="K18" s="100">
        <v>0.0093</v>
      </c>
    </row>
    <row r="19" spans="1:11" ht="12.75">
      <c r="A19" s="45" t="s">
        <v>47</v>
      </c>
      <c r="B19" s="7" t="s">
        <v>48</v>
      </c>
      <c r="C19" s="11"/>
      <c r="D19" s="12">
        <v>3113</v>
      </c>
      <c r="E19" s="17">
        <v>0.6459</v>
      </c>
      <c r="F19" s="12">
        <v>1415</v>
      </c>
      <c r="G19" s="17">
        <v>0.2936</v>
      </c>
      <c r="H19" s="12">
        <v>292</v>
      </c>
      <c r="I19" s="17">
        <v>0.0605</v>
      </c>
      <c r="J19" s="99">
        <v>4820</v>
      </c>
      <c r="K19" s="100">
        <v>0.0428</v>
      </c>
    </row>
    <row r="20" spans="1:11" ht="12.75">
      <c r="A20" s="45" t="s">
        <v>49</v>
      </c>
      <c r="B20" s="7" t="s">
        <v>50</v>
      </c>
      <c r="C20" s="11"/>
      <c r="D20" s="12">
        <v>182</v>
      </c>
      <c r="E20" s="17">
        <v>0.7368</v>
      </c>
      <c r="F20" s="12">
        <v>46</v>
      </c>
      <c r="G20" s="17">
        <v>0.1862</v>
      </c>
      <c r="H20" s="12">
        <v>19</v>
      </c>
      <c r="I20" s="17">
        <v>0.07699999999999996</v>
      </c>
      <c r="J20" s="99">
        <v>247</v>
      </c>
      <c r="K20" s="100">
        <v>0.0022</v>
      </c>
    </row>
    <row r="21" spans="1:11" ht="12.75">
      <c r="A21" s="45" t="s">
        <v>51</v>
      </c>
      <c r="B21" s="7" t="s">
        <v>52</v>
      </c>
      <c r="C21" s="11"/>
      <c r="D21" s="12">
        <v>415</v>
      </c>
      <c r="E21" s="101">
        <v>0.6058</v>
      </c>
      <c r="F21" s="12">
        <v>242</v>
      </c>
      <c r="G21" s="101">
        <v>0.3533</v>
      </c>
      <c r="H21" s="12">
        <v>28</v>
      </c>
      <c r="I21" s="101">
        <v>0.040899999999999936</v>
      </c>
      <c r="J21" s="84">
        <v>685</v>
      </c>
      <c r="K21" s="102">
        <v>0.0061</v>
      </c>
    </row>
    <row r="22" spans="1:11" ht="4.5" customHeight="1">
      <c r="A22" s="45"/>
      <c r="B22" s="10"/>
      <c r="C22" s="11"/>
      <c r="D22" s="103"/>
      <c r="E22" s="17"/>
      <c r="F22" s="103"/>
      <c r="G22" s="17"/>
      <c r="H22" s="103"/>
      <c r="I22" s="17"/>
      <c r="J22" s="99"/>
      <c r="K22" s="100"/>
    </row>
    <row r="23" spans="1:11" ht="12.75">
      <c r="A23" s="69"/>
      <c r="B23" s="42" t="s">
        <v>53</v>
      </c>
      <c r="C23" s="34"/>
      <c r="D23" s="95">
        <v>34142</v>
      </c>
      <c r="E23" s="16">
        <v>0.6684</v>
      </c>
      <c r="F23" s="95">
        <v>10608</v>
      </c>
      <c r="G23" s="104">
        <v>0.2077</v>
      </c>
      <c r="H23" s="95">
        <v>6331</v>
      </c>
      <c r="I23" s="16">
        <v>0.12390000000000001</v>
      </c>
      <c r="J23" s="95">
        <v>51081</v>
      </c>
      <c r="K23" s="104">
        <v>0.4534</v>
      </c>
    </row>
    <row r="24" spans="1:11" ht="5.25" customHeight="1">
      <c r="A24" s="46"/>
      <c r="B24" s="24"/>
      <c r="C24" s="25"/>
      <c r="D24" s="95"/>
      <c r="E24" s="101"/>
      <c r="F24" s="95"/>
      <c r="G24" s="101"/>
      <c r="H24" s="95"/>
      <c r="I24" s="101"/>
      <c r="J24" s="84"/>
      <c r="K24" s="105"/>
    </row>
    <row r="25" spans="1:11" ht="6" customHeight="1">
      <c r="A25" s="45"/>
      <c r="B25" s="10"/>
      <c r="C25" s="11"/>
      <c r="D25" s="103"/>
      <c r="E25" s="17"/>
      <c r="F25" s="103"/>
      <c r="G25" s="17"/>
      <c r="H25" s="103"/>
      <c r="I25" s="17"/>
      <c r="J25" s="99"/>
      <c r="K25" s="100"/>
    </row>
    <row r="26" spans="1:11" ht="12.75">
      <c r="A26" s="45" t="s">
        <v>54</v>
      </c>
      <c r="B26" s="7" t="s">
        <v>55</v>
      </c>
      <c r="C26" s="11"/>
      <c r="D26" s="12">
        <v>1036</v>
      </c>
      <c r="E26" s="17">
        <v>0.8229</v>
      </c>
      <c r="F26" s="12">
        <v>223</v>
      </c>
      <c r="G26" s="17">
        <v>0.1771</v>
      </c>
      <c r="H26" s="12">
        <v>0</v>
      </c>
      <c r="I26" s="17">
        <v>0</v>
      </c>
      <c r="J26" s="12">
        <v>1259</v>
      </c>
      <c r="K26" s="100">
        <v>0.0111</v>
      </c>
    </row>
    <row r="27" spans="1:11" ht="12.75">
      <c r="A27" s="45"/>
      <c r="B27" s="7" t="s">
        <v>56</v>
      </c>
      <c r="C27" s="11"/>
      <c r="D27" s="12">
        <v>69</v>
      </c>
      <c r="E27" s="17">
        <v>0.9718</v>
      </c>
      <c r="F27" s="12">
        <v>2</v>
      </c>
      <c r="G27" s="17">
        <v>0.0282</v>
      </c>
      <c r="H27" s="12">
        <v>0</v>
      </c>
      <c r="I27" s="17">
        <v>0</v>
      </c>
      <c r="J27" s="99">
        <v>71</v>
      </c>
      <c r="K27" s="100">
        <v>0.0006</v>
      </c>
    </row>
    <row r="28" spans="1:11" ht="12.75">
      <c r="A28" s="45"/>
      <c r="B28" s="7" t="s">
        <v>57</v>
      </c>
      <c r="C28" s="11"/>
      <c r="D28" s="12">
        <v>967</v>
      </c>
      <c r="E28" s="17">
        <v>0.814</v>
      </c>
      <c r="F28" s="12">
        <v>221</v>
      </c>
      <c r="G28" s="17">
        <v>0.186</v>
      </c>
      <c r="H28" s="12">
        <v>0</v>
      </c>
      <c r="I28" s="17">
        <v>0</v>
      </c>
      <c r="J28" s="99">
        <v>1188</v>
      </c>
      <c r="K28" s="100">
        <v>0.0105</v>
      </c>
    </row>
    <row r="29" spans="1:11" ht="12.75">
      <c r="A29" s="45" t="s">
        <v>58</v>
      </c>
      <c r="B29" s="7" t="s">
        <v>59</v>
      </c>
      <c r="C29" s="11"/>
      <c r="D29" s="12">
        <v>1773</v>
      </c>
      <c r="E29" s="17">
        <v>0.8803</v>
      </c>
      <c r="F29" s="12">
        <v>151</v>
      </c>
      <c r="G29" s="17">
        <v>0.075</v>
      </c>
      <c r="H29" s="12">
        <v>90</v>
      </c>
      <c r="I29" s="17">
        <v>0.04470000000000007</v>
      </c>
      <c r="J29" s="99">
        <v>2014</v>
      </c>
      <c r="K29" s="100">
        <v>0.0179</v>
      </c>
    </row>
    <row r="30" spans="1:11" ht="12.75">
      <c r="A30" s="45" t="s">
        <v>60</v>
      </c>
      <c r="B30" s="7" t="s">
        <v>61</v>
      </c>
      <c r="C30" s="11"/>
      <c r="D30" s="12">
        <v>4785</v>
      </c>
      <c r="E30" s="17">
        <v>0.5411</v>
      </c>
      <c r="F30" s="12">
        <v>3088</v>
      </c>
      <c r="G30" s="17">
        <v>0.3492</v>
      </c>
      <c r="H30" s="12">
        <v>970</v>
      </c>
      <c r="I30" s="17">
        <v>0.10969999999999991</v>
      </c>
      <c r="J30" s="12">
        <v>8843</v>
      </c>
      <c r="K30" s="100">
        <v>0.0784</v>
      </c>
    </row>
    <row r="31" spans="1:11" ht="12.75">
      <c r="A31" s="45"/>
      <c r="B31" s="7" t="s">
        <v>62</v>
      </c>
      <c r="C31" s="13"/>
      <c r="D31" s="12">
        <v>2066</v>
      </c>
      <c r="E31" s="17">
        <v>0.5674</v>
      </c>
      <c r="F31" s="12">
        <v>1305</v>
      </c>
      <c r="G31" s="17">
        <v>0.3584</v>
      </c>
      <c r="H31" s="12">
        <v>270</v>
      </c>
      <c r="I31" s="17">
        <v>0.07420000000000004</v>
      </c>
      <c r="J31" s="99">
        <v>3641</v>
      </c>
      <c r="K31" s="100">
        <v>0.0323</v>
      </c>
    </row>
    <row r="32" spans="1:11" ht="12.75">
      <c r="A32" s="45"/>
      <c r="B32" s="7" t="s">
        <v>63</v>
      </c>
      <c r="C32" s="13"/>
      <c r="D32" s="12">
        <v>2670</v>
      </c>
      <c r="E32" s="17">
        <v>0.5761</v>
      </c>
      <c r="F32" s="12">
        <v>1739</v>
      </c>
      <c r="G32" s="17">
        <v>0.3752</v>
      </c>
      <c r="H32" s="12">
        <v>226</v>
      </c>
      <c r="I32" s="17">
        <v>0.04870000000000008</v>
      </c>
      <c r="J32" s="99">
        <v>4635</v>
      </c>
      <c r="K32" s="100">
        <v>0.0411</v>
      </c>
    </row>
    <row r="33" spans="1:11" ht="12.75">
      <c r="A33" s="45"/>
      <c r="B33" s="7" t="s">
        <v>64</v>
      </c>
      <c r="C33" s="13"/>
      <c r="D33" s="12">
        <v>49</v>
      </c>
      <c r="E33" s="17">
        <v>0.0864</v>
      </c>
      <c r="F33" s="12">
        <v>44</v>
      </c>
      <c r="G33" s="17">
        <v>0.0776</v>
      </c>
      <c r="H33" s="12">
        <v>474</v>
      </c>
      <c r="I33" s="17">
        <v>0.836</v>
      </c>
      <c r="J33" s="99">
        <v>567</v>
      </c>
      <c r="K33" s="100">
        <v>0.005</v>
      </c>
    </row>
    <row r="34" spans="1:11" ht="12.75">
      <c r="A34" s="45" t="s">
        <v>65</v>
      </c>
      <c r="B34" s="7" t="s">
        <v>66</v>
      </c>
      <c r="C34" s="11"/>
      <c r="D34" s="12">
        <v>1843</v>
      </c>
      <c r="E34" s="17">
        <v>0.7613</v>
      </c>
      <c r="F34" s="12">
        <v>237</v>
      </c>
      <c r="G34" s="17">
        <v>0.0979</v>
      </c>
      <c r="H34" s="12">
        <v>341</v>
      </c>
      <c r="I34" s="17">
        <v>0.14080000000000004</v>
      </c>
      <c r="J34" s="99">
        <v>2421</v>
      </c>
      <c r="K34" s="100">
        <v>0.0215</v>
      </c>
    </row>
    <row r="35" spans="1:11" ht="12.75">
      <c r="A35" s="45" t="s">
        <v>67</v>
      </c>
      <c r="B35" s="7" t="s">
        <v>68</v>
      </c>
      <c r="C35" s="11"/>
      <c r="D35" s="12">
        <v>65</v>
      </c>
      <c r="E35" s="17">
        <v>0.2539</v>
      </c>
      <c r="F35" s="12">
        <v>46</v>
      </c>
      <c r="G35" s="17">
        <v>0.1797</v>
      </c>
      <c r="H35" s="12">
        <v>145</v>
      </c>
      <c r="I35" s="17">
        <v>0.5664</v>
      </c>
      <c r="J35" s="99">
        <v>256</v>
      </c>
      <c r="K35" s="100">
        <v>0.0023</v>
      </c>
    </row>
    <row r="36" spans="1:11" ht="12.75">
      <c r="A36" s="45" t="s">
        <v>69</v>
      </c>
      <c r="B36" s="7" t="s">
        <v>70</v>
      </c>
      <c r="C36" s="11"/>
      <c r="D36" s="12">
        <v>1081</v>
      </c>
      <c r="E36" s="17">
        <v>0.389</v>
      </c>
      <c r="F36" s="12">
        <v>330</v>
      </c>
      <c r="G36" s="17">
        <v>0.1187</v>
      </c>
      <c r="H36" s="12">
        <v>1368</v>
      </c>
      <c r="I36" s="17">
        <v>0.49229999999999996</v>
      </c>
      <c r="J36" s="99">
        <v>2779</v>
      </c>
      <c r="K36" s="100">
        <v>0.0247</v>
      </c>
    </row>
    <row r="37" spans="1:11" ht="12.75">
      <c r="A37" s="45" t="s">
        <v>71</v>
      </c>
      <c r="B37" s="7" t="s">
        <v>72</v>
      </c>
      <c r="C37" s="11"/>
      <c r="D37" s="12">
        <v>1166</v>
      </c>
      <c r="E37" s="17">
        <v>0.3551</v>
      </c>
      <c r="F37" s="12">
        <v>417</v>
      </c>
      <c r="G37" s="17">
        <v>0.127</v>
      </c>
      <c r="H37" s="12">
        <v>1701</v>
      </c>
      <c r="I37" s="17">
        <v>0.5179</v>
      </c>
      <c r="J37" s="99">
        <v>3284</v>
      </c>
      <c r="K37" s="100">
        <v>0.0291</v>
      </c>
    </row>
    <row r="38" spans="1:11" ht="12.75">
      <c r="A38" s="45" t="s">
        <v>73</v>
      </c>
      <c r="B38" s="7" t="s">
        <v>74</v>
      </c>
      <c r="C38" s="11"/>
      <c r="D38" s="12">
        <v>216</v>
      </c>
      <c r="E38" s="17">
        <v>0.4768</v>
      </c>
      <c r="F38" s="12">
        <v>104</v>
      </c>
      <c r="G38" s="17">
        <v>0.2296</v>
      </c>
      <c r="H38" s="12">
        <v>133</v>
      </c>
      <c r="I38" s="17">
        <v>0.29359999999999997</v>
      </c>
      <c r="J38" s="99">
        <v>453</v>
      </c>
      <c r="K38" s="100">
        <v>0.004</v>
      </c>
    </row>
    <row r="39" spans="1:11" ht="12.75">
      <c r="A39" s="45" t="s">
        <v>75</v>
      </c>
      <c r="B39" s="7" t="s">
        <v>76</v>
      </c>
      <c r="C39" s="11"/>
      <c r="D39" s="12">
        <v>540</v>
      </c>
      <c r="E39" s="17">
        <v>1</v>
      </c>
      <c r="F39" s="12">
        <v>0</v>
      </c>
      <c r="G39" s="17">
        <v>0</v>
      </c>
      <c r="H39" s="12">
        <v>0</v>
      </c>
      <c r="I39" s="17">
        <v>0</v>
      </c>
      <c r="J39" s="99">
        <v>540</v>
      </c>
      <c r="K39" s="100">
        <v>0.0048</v>
      </c>
    </row>
    <row r="40" spans="1:11" ht="12.75">
      <c r="A40" s="45" t="s">
        <v>77</v>
      </c>
      <c r="B40" s="7" t="s">
        <v>78</v>
      </c>
      <c r="C40" s="11"/>
      <c r="D40" s="12">
        <v>76</v>
      </c>
      <c r="E40" s="17">
        <v>0.0935</v>
      </c>
      <c r="F40" s="12">
        <v>737</v>
      </c>
      <c r="G40" s="17">
        <v>0.9065</v>
      </c>
      <c r="H40" s="12">
        <v>0</v>
      </c>
      <c r="I40" s="17">
        <v>0</v>
      </c>
      <c r="J40" s="99">
        <v>813</v>
      </c>
      <c r="K40" s="100">
        <v>0.0072</v>
      </c>
    </row>
    <row r="41" spans="1:11" ht="12.75">
      <c r="A41" s="45" t="s">
        <v>79</v>
      </c>
      <c r="B41" s="11" t="s">
        <v>80</v>
      </c>
      <c r="C41" s="11"/>
      <c r="D41" s="12">
        <v>740</v>
      </c>
      <c r="E41" s="17">
        <v>0.9002</v>
      </c>
      <c r="F41" s="12">
        <v>74</v>
      </c>
      <c r="G41" s="17">
        <v>0.09</v>
      </c>
      <c r="H41" s="12">
        <v>8</v>
      </c>
      <c r="I41" s="17">
        <v>0.009800000000000031</v>
      </c>
      <c r="J41" s="12">
        <v>822</v>
      </c>
      <c r="K41" s="106">
        <v>0.007299999999999999</v>
      </c>
    </row>
    <row r="42" spans="1:11" ht="12.75">
      <c r="A42" s="45"/>
      <c r="B42" s="7" t="s">
        <v>105</v>
      </c>
      <c r="C42" s="11"/>
      <c r="D42" s="12">
        <v>158</v>
      </c>
      <c r="E42" s="17">
        <v>0.9133</v>
      </c>
      <c r="F42" s="12">
        <v>11</v>
      </c>
      <c r="G42" s="17">
        <v>0.0636</v>
      </c>
      <c r="H42" s="12">
        <v>4</v>
      </c>
      <c r="I42" s="17">
        <v>0.02310000000000001</v>
      </c>
      <c r="J42" s="99">
        <v>173</v>
      </c>
      <c r="K42" s="100">
        <v>0.0015</v>
      </c>
    </row>
    <row r="43" spans="1:11" ht="12.75">
      <c r="A43" s="45"/>
      <c r="B43" s="7" t="s">
        <v>106</v>
      </c>
      <c r="C43" s="11"/>
      <c r="D43" s="12">
        <v>582</v>
      </c>
      <c r="E43" s="17">
        <v>0.8968</v>
      </c>
      <c r="F43" s="12">
        <v>63</v>
      </c>
      <c r="G43" s="17">
        <v>0.0971</v>
      </c>
      <c r="H43" s="12">
        <v>4</v>
      </c>
      <c r="I43" s="17">
        <v>0.006099999999999994</v>
      </c>
      <c r="J43" s="99">
        <v>649</v>
      </c>
      <c r="K43" s="100">
        <v>0.0058</v>
      </c>
    </row>
    <row r="44" spans="1:11" ht="12.75">
      <c r="A44" s="45" t="s">
        <v>83</v>
      </c>
      <c r="B44" s="10" t="s">
        <v>84</v>
      </c>
      <c r="C44" s="11"/>
      <c r="D44" s="12">
        <v>1610</v>
      </c>
      <c r="E44" s="17">
        <v>0.5461</v>
      </c>
      <c r="F44" s="12">
        <v>1080</v>
      </c>
      <c r="G44" s="17">
        <v>0.3664</v>
      </c>
      <c r="H44" s="12">
        <v>258</v>
      </c>
      <c r="I44" s="17">
        <v>0.08749999999999991</v>
      </c>
      <c r="J44" s="12">
        <v>2948</v>
      </c>
      <c r="K44" s="106">
        <v>0.0262</v>
      </c>
    </row>
    <row r="45" spans="1:11" ht="12.75">
      <c r="A45" s="45"/>
      <c r="B45" s="7" t="s">
        <v>85</v>
      </c>
      <c r="C45" s="11"/>
      <c r="D45" s="12">
        <v>872</v>
      </c>
      <c r="E45" s="17">
        <v>0.8516</v>
      </c>
      <c r="F45" s="12">
        <v>95</v>
      </c>
      <c r="G45" s="17">
        <v>0.0928</v>
      </c>
      <c r="H45" s="12">
        <v>57</v>
      </c>
      <c r="I45" s="17">
        <v>0.05559999999999998</v>
      </c>
      <c r="J45" s="99">
        <v>1024</v>
      </c>
      <c r="K45" s="100">
        <v>0.0091</v>
      </c>
    </row>
    <row r="46" spans="1:11" ht="12.75">
      <c r="A46" s="45"/>
      <c r="B46" s="7" t="s">
        <v>86</v>
      </c>
      <c r="C46" s="11"/>
      <c r="D46" s="12">
        <v>738</v>
      </c>
      <c r="E46" s="17">
        <v>0.3836</v>
      </c>
      <c r="F46" s="12">
        <v>985</v>
      </c>
      <c r="G46" s="17">
        <v>0.512</v>
      </c>
      <c r="H46" s="12">
        <v>201</v>
      </c>
      <c r="I46" s="17">
        <v>0.10440000000000005</v>
      </c>
      <c r="J46" s="99">
        <v>1924</v>
      </c>
      <c r="K46" s="100">
        <v>0.0171</v>
      </c>
    </row>
    <row r="47" spans="1:11" ht="12.75">
      <c r="A47" s="45" t="s">
        <v>87</v>
      </c>
      <c r="B47" s="7" t="s">
        <v>88</v>
      </c>
      <c r="C47" s="11"/>
      <c r="D47" s="12">
        <v>416</v>
      </c>
      <c r="E47" s="17">
        <v>0.4517</v>
      </c>
      <c r="F47" s="12">
        <v>151</v>
      </c>
      <c r="G47" s="17">
        <v>0.164</v>
      </c>
      <c r="H47" s="12">
        <v>354</v>
      </c>
      <c r="I47" s="17">
        <v>0.3843</v>
      </c>
      <c r="J47" s="12">
        <v>921</v>
      </c>
      <c r="K47" s="106">
        <v>0.0082</v>
      </c>
    </row>
    <row r="48" spans="1:11" ht="12.75">
      <c r="A48" s="45"/>
      <c r="B48" s="7" t="s">
        <v>89</v>
      </c>
      <c r="C48" s="11"/>
      <c r="D48" s="12">
        <v>67</v>
      </c>
      <c r="E48" s="17">
        <v>0.1658</v>
      </c>
      <c r="F48" s="12">
        <v>35</v>
      </c>
      <c r="G48" s="17">
        <v>0.0866</v>
      </c>
      <c r="H48" s="12">
        <v>302</v>
      </c>
      <c r="I48" s="17">
        <v>0.7476</v>
      </c>
      <c r="J48" s="99">
        <v>404</v>
      </c>
      <c r="K48" s="100">
        <v>0.0036</v>
      </c>
    </row>
    <row r="49" spans="1:11" ht="12.75">
      <c r="A49" s="45"/>
      <c r="B49" s="7" t="s">
        <v>90</v>
      </c>
      <c r="C49" s="11"/>
      <c r="D49" s="12">
        <v>79</v>
      </c>
      <c r="E49" s="17">
        <v>1</v>
      </c>
      <c r="F49" s="12">
        <v>0</v>
      </c>
      <c r="G49" s="17">
        <v>0</v>
      </c>
      <c r="H49" s="12">
        <v>0</v>
      </c>
      <c r="I49" s="17">
        <v>0</v>
      </c>
      <c r="J49" s="99">
        <v>79</v>
      </c>
      <c r="K49" s="100">
        <v>0.0007</v>
      </c>
    </row>
    <row r="50" spans="1:11" ht="12.75">
      <c r="A50" s="45"/>
      <c r="B50" s="7" t="s">
        <v>91</v>
      </c>
      <c r="C50" s="11"/>
      <c r="D50" s="12">
        <v>196</v>
      </c>
      <c r="E50" s="17">
        <v>0.7778</v>
      </c>
      <c r="F50" s="12">
        <v>32</v>
      </c>
      <c r="G50" s="17">
        <v>0.127</v>
      </c>
      <c r="H50" s="12">
        <v>24</v>
      </c>
      <c r="I50" s="17">
        <v>0.09519999999999995</v>
      </c>
      <c r="J50" s="99">
        <v>252</v>
      </c>
      <c r="K50" s="100">
        <v>0.0022</v>
      </c>
    </row>
    <row r="51" spans="1:11" ht="12.75">
      <c r="A51" s="45"/>
      <c r="B51" s="7" t="s">
        <v>92</v>
      </c>
      <c r="C51" s="11"/>
      <c r="D51" s="12">
        <v>74</v>
      </c>
      <c r="E51" s="17">
        <v>0.3978</v>
      </c>
      <c r="F51" s="12">
        <v>84</v>
      </c>
      <c r="G51" s="17">
        <v>0.4516</v>
      </c>
      <c r="H51" s="12">
        <v>28</v>
      </c>
      <c r="I51" s="17">
        <v>0.15060000000000007</v>
      </c>
      <c r="J51" s="99">
        <v>186</v>
      </c>
      <c r="K51" s="100">
        <v>0.0017</v>
      </c>
    </row>
    <row r="52" spans="1:11" ht="5.25" customHeight="1">
      <c r="A52" s="49"/>
      <c r="B52" s="10"/>
      <c r="C52" s="11"/>
      <c r="D52" s="107"/>
      <c r="E52" s="108"/>
      <c r="F52" s="103"/>
      <c r="G52" s="108"/>
      <c r="H52" s="103"/>
      <c r="I52" s="108"/>
      <c r="J52" s="107"/>
      <c r="K52" s="109"/>
    </row>
    <row r="53" spans="1:11" ht="12.75">
      <c r="A53" s="49"/>
      <c r="B53" s="110" t="s">
        <v>93</v>
      </c>
      <c r="C53" s="48"/>
      <c r="D53" s="111">
        <v>15347</v>
      </c>
      <c r="E53" s="112">
        <v>0.5611</v>
      </c>
      <c r="F53" s="111">
        <v>6638</v>
      </c>
      <c r="G53" s="112">
        <v>0.2427</v>
      </c>
      <c r="H53" s="111">
        <v>5368</v>
      </c>
      <c r="I53" s="112">
        <v>0.19619999999999993</v>
      </c>
      <c r="J53" s="111">
        <v>27353</v>
      </c>
      <c r="K53" s="112">
        <v>0.24270000000000003</v>
      </c>
    </row>
    <row r="54" spans="1:11" ht="12.75">
      <c r="A54" s="45" t="s">
        <v>94</v>
      </c>
      <c r="B54" s="50" t="s">
        <v>95</v>
      </c>
      <c r="C54" s="51"/>
      <c r="D54" s="113">
        <v>10003</v>
      </c>
      <c r="E54" s="114">
        <v>0.8933</v>
      </c>
      <c r="F54" s="113">
        <v>999</v>
      </c>
      <c r="G54" s="115">
        <v>0.0892</v>
      </c>
      <c r="H54" s="116">
        <v>196</v>
      </c>
      <c r="I54" s="115">
        <v>0.01750000000000007</v>
      </c>
      <c r="J54" s="117">
        <v>11198</v>
      </c>
      <c r="K54" s="115">
        <v>0.09939999999999993</v>
      </c>
    </row>
    <row r="55" spans="1:11" ht="12.75">
      <c r="A55" s="56"/>
      <c r="B55" s="57"/>
      <c r="C55" s="58" t="s">
        <v>110</v>
      </c>
      <c r="D55" s="87">
        <v>59492</v>
      </c>
      <c r="E55" s="118">
        <v>0.6637</v>
      </c>
      <c r="F55" s="87">
        <v>18245</v>
      </c>
      <c r="G55" s="119">
        <v>0.2036</v>
      </c>
      <c r="H55" s="87">
        <v>11895</v>
      </c>
      <c r="I55" s="119">
        <v>0.13270000000000004</v>
      </c>
      <c r="J55" s="120">
        <v>89632</v>
      </c>
      <c r="K55" s="119">
        <v>0.7955</v>
      </c>
    </row>
    <row r="56" spans="1:11" ht="12.75">
      <c r="A56" s="9"/>
      <c r="B56" s="42"/>
      <c r="C56" s="121" t="s">
        <v>111</v>
      </c>
      <c r="D56" s="113">
        <v>22869</v>
      </c>
      <c r="E56" s="114">
        <v>0.9924</v>
      </c>
      <c r="F56" s="113">
        <v>176</v>
      </c>
      <c r="G56" s="115">
        <v>0.0076</v>
      </c>
      <c r="H56" s="116">
        <v>0</v>
      </c>
      <c r="I56" s="114">
        <v>0</v>
      </c>
      <c r="J56" s="116">
        <v>23045</v>
      </c>
      <c r="K56" s="115">
        <v>0.2045</v>
      </c>
    </row>
    <row r="57" spans="1:11" ht="12.75">
      <c r="A57" s="56"/>
      <c r="B57" s="57"/>
      <c r="C57" s="58" t="s">
        <v>112</v>
      </c>
      <c r="D57" s="90">
        <v>82361</v>
      </c>
      <c r="E57" s="118">
        <v>0.7309</v>
      </c>
      <c r="F57" s="90">
        <v>18421</v>
      </c>
      <c r="G57" s="119">
        <v>0.1635</v>
      </c>
      <c r="H57" s="90">
        <v>11895</v>
      </c>
      <c r="I57" s="118">
        <v>0.10560000000000003</v>
      </c>
      <c r="J57" s="90">
        <v>112677</v>
      </c>
      <c r="K57" s="119">
        <v>1</v>
      </c>
    </row>
    <row r="58" spans="1:11" ht="12.75">
      <c r="A58" s="37"/>
      <c r="D58" s="82"/>
      <c r="E58" s="122"/>
      <c r="F58" s="82"/>
      <c r="G58" s="122"/>
      <c r="H58" s="82"/>
      <c r="I58" s="122"/>
      <c r="J58" s="82"/>
      <c r="K58" s="123"/>
    </row>
    <row r="59" spans="1:11" ht="15" customHeight="1">
      <c r="A59" s="124" t="s">
        <v>97</v>
      </c>
      <c r="B59" s="125"/>
      <c r="C59" s="126"/>
      <c r="D59" s="127">
        <v>52</v>
      </c>
      <c r="E59" s="128">
        <v>0.1061</v>
      </c>
      <c r="F59" s="127">
        <v>125</v>
      </c>
      <c r="G59" s="128">
        <v>0.2551</v>
      </c>
      <c r="H59" s="127">
        <v>313</v>
      </c>
      <c r="I59" s="128">
        <v>0.6388</v>
      </c>
      <c r="J59" s="129">
        <v>490</v>
      </c>
      <c r="K59" s="128">
        <v>1</v>
      </c>
    </row>
    <row r="60" spans="1:11" ht="15" customHeight="1">
      <c r="A60" s="145" t="s">
        <v>98</v>
      </c>
      <c r="B60" s="146"/>
      <c r="C60" s="147"/>
      <c r="D60" s="88">
        <v>10</v>
      </c>
      <c r="E60" s="167">
        <v>0.5</v>
      </c>
      <c r="F60" s="88">
        <v>10</v>
      </c>
      <c r="G60" s="167">
        <v>0.5</v>
      </c>
      <c r="H60" s="175">
        <v>0</v>
      </c>
      <c r="I60" s="168">
        <v>0</v>
      </c>
      <c r="J60" s="153">
        <v>20</v>
      </c>
      <c r="K60" s="168">
        <v>1</v>
      </c>
    </row>
    <row r="61" spans="1:11" ht="12.75">
      <c r="A61"/>
      <c r="B61"/>
      <c r="C61"/>
      <c r="D61" s="177"/>
      <c r="E61" s="178"/>
      <c r="F61" s="177"/>
      <c r="G61" s="179"/>
      <c r="H61" s="177"/>
      <c r="I61" s="179"/>
      <c r="J61" s="177"/>
      <c r="K61" s="180"/>
    </row>
    <row r="63" spans="1:11" ht="12.75">
      <c r="A63" s="183">
        <v>6</v>
      </c>
      <c r="B63" s="184"/>
      <c r="C63" s="184"/>
      <c r="D63" s="184"/>
      <c r="E63" s="184"/>
      <c r="F63" s="184"/>
      <c r="G63" s="184"/>
      <c r="H63" s="184"/>
      <c r="I63" s="184"/>
      <c r="J63" s="184"/>
      <c r="K63" s="184"/>
    </row>
  </sheetData>
  <mergeCells count="16">
    <mergeCell ref="K8:K9"/>
    <mergeCell ref="A63:K63"/>
    <mergeCell ref="G8:G9"/>
    <mergeCell ref="H8:H9"/>
    <mergeCell ref="I8:I9"/>
    <mergeCell ref="J8:J9"/>
    <mergeCell ref="A2:K3"/>
    <mergeCell ref="A5:K6"/>
    <mergeCell ref="A7:C9"/>
    <mergeCell ref="D7:E7"/>
    <mergeCell ref="F7:G7"/>
    <mergeCell ref="H7:I7"/>
    <mergeCell ref="J7:K7"/>
    <mergeCell ref="D8:D9"/>
    <mergeCell ref="E8:E9"/>
    <mergeCell ref="F8:F9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63"/>
  <sheetViews>
    <sheetView workbookViewId="0" topLeftCell="A1">
      <selection activeCell="A1" sqref="A1"/>
    </sheetView>
  </sheetViews>
  <sheetFormatPr defaultColWidth="11.421875" defaultRowHeight="12.75"/>
  <cols>
    <col min="1" max="1" width="3.28125" style="6" customWidth="1"/>
    <col min="2" max="2" width="3.7109375" style="7" customWidth="1"/>
    <col min="3" max="3" width="30.140625" style="7" customWidth="1"/>
    <col min="4" max="4" width="8.140625" style="8" customWidth="1"/>
    <col min="5" max="5" width="8.8515625" style="97" customWidth="1"/>
    <col min="6" max="6" width="7.28125" style="7" customWidth="1"/>
    <col min="7" max="7" width="7.8515625" style="97" customWidth="1"/>
    <col min="8" max="8" width="6.8515625" style="8" customWidth="1"/>
    <col min="9" max="9" width="7.8515625" style="1" customWidth="1"/>
    <col min="10" max="10" width="8.57421875" style="8" customWidth="1"/>
    <col min="11" max="11" width="8.7109375" style="1" customWidth="1"/>
  </cols>
  <sheetData>
    <row r="2" spans="1:11" ht="12.75">
      <c r="A2" s="185" t="s">
        <v>109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12.75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23.2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ht="12.75">
      <c r="A5" s="216" t="s">
        <v>158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</row>
    <row r="6" spans="1:11" ht="12.75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236"/>
    </row>
    <row r="7" spans="1:11" ht="12.75">
      <c r="A7" s="187" t="s">
        <v>33</v>
      </c>
      <c r="B7" s="220"/>
      <c r="C7" s="221"/>
      <c r="D7" s="228" t="s">
        <v>99</v>
      </c>
      <c r="E7" s="229"/>
      <c r="F7" s="230" t="s">
        <v>100</v>
      </c>
      <c r="G7" s="229"/>
      <c r="H7" s="228" t="s">
        <v>101</v>
      </c>
      <c r="I7" s="229"/>
      <c r="J7" s="228" t="s">
        <v>102</v>
      </c>
      <c r="K7" s="229"/>
    </row>
    <row r="8" spans="1:11" ht="12.75">
      <c r="A8" s="222"/>
      <c r="B8" s="223"/>
      <c r="C8" s="224"/>
      <c r="D8" s="231" t="s">
        <v>2</v>
      </c>
      <c r="E8" s="232" t="s">
        <v>103</v>
      </c>
      <c r="F8" s="233" t="s">
        <v>2</v>
      </c>
      <c r="G8" s="232" t="s">
        <v>103</v>
      </c>
      <c r="H8" s="200" t="s">
        <v>2</v>
      </c>
      <c r="I8" s="209" t="s">
        <v>103</v>
      </c>
      <c r="J8" s="200" t="s">
        <v>2</v>
      </c>
      <c r="K8" s="209" t="s">
        <v>104</v>
      </c>
    </row>
    <row r="9" spans="1:11" ht="12.75">
      <c r="A9" s="225"/>
      <c r="B9" s="226"/>
      <c r="C9" s="227"/>
      <c r="D9" s="201"/>
      <c r="E9" s="210"/>
      <c r="F9" s="201"/>
      <c r="G9" s="210"/>
      <c r="H9" s="234"/>
      <c r="I9" s="210"/>
      <c r="J9" s="234"/>
      <c r="K9" s="210"/>
    </row>
    <row r="10" spans="1:11" ht="12.75">
      <c r="A10" s="45"/>
      <c r="B10" s="10"/>
      <c r="C10" s="11"/>
      <c r="D10" s="12"/>
      <c r="E10" s="13"/>
      <c r="F10" s="12"/>
      <c r="G10" s="14"/>
      <c r="H10" s="12"/>
      <c r="I10" s="13"/>
      <c r="J10" s="67"/>
      <c r="K10" s="68"/>
    </row>
    <row r="11" spans="1:11" ht="12.75">
      <c r="A11" s="45" t="s">
        <v>35</v>
      </c>
      <c r="B11" s="7" t="s">
        <v>113</v>
      </c>
      <c r="C11" s="11"/>
      <c r="D11" s="12">
        <v>192574</v>
      </c>
      <c r="E11" s="17">
        <v>0.5956</v>
      </c>
      <c r="F11" s="12">
        <v>68633</v>
      </c>
      <c r="G11" s="17">
        <v>0.2123</v>
      </c>
      <c r="H11" s="12">
        <v>62130</v>
      </c>
      <c r="I11" s="17">
        <v>0.19209999999999994</v>
      </c>
      <c r="J11" s="99">
        <v>323337</v>
      </c>
      <c r="K11" s="100">
        <v>0.21839999999999998</v>
      </c>
    </row>
    <row r="12" spans="1:11" ht="12.75">
      <c r="A12" s="45"/>
      <c r="B12" s="7" t="s">
        <v>114</v>
      </c>
      <c r="C12" s="11"/>
      <c r="D12" s="12">
        <v>174604</v>
      </c>
      <c r="E12" s="17">
        <v>0.6497</v>
      </c>
      <c r="F12" s="12">
        <v>52088</v>
      </c>
      <c r="G12" s="17">
        <v>0.1938</v>
      </c>
      <c r="H12" s="12">
        <v>42067</v>
      </c>
      <c r="I12" s="17">
        <v>0.15649999999999997</v>
      </c>
      <c r="J12" s="99">
        <v>268759</v>
      </c>
      <c r="K12" s="100">
        <v>0.1815</v>
      </c>
    </row>
    <row r="13" spans="1:11" ht="12.75">
      <c r="A13" s="45"/>
      <c r="B13" s="83" t="s">
        <v>154</v>
      </c>
      <c r="C13" s="11"/>
      <c r="D13" s="12">
        <v>2119</v>
      </c>
      <c r="E13" s="17">
        <v>0.0948</v>
      </c>
      <c r="F13" s="12">
        <v>1754</v>
      </c>
      <c r="G13" s="17">
        <v>0.0785</v>
      </c>
      <c r="H13" s="12">
        <v>18479</v>
      </c>
      <c r="I13" s="17">
        <v>0.8267</v>
      </c>
      <c r="J13" s="99">
        <v>22352</v>
      </c>
      <c r="K13" s="100">
        <v>0.0151</v>
      </c>
    </row>
    <row r="14" spans="1:11" ht="12.75">
      <c r="A14" s="45"/>
      <c r="B14" s="7" t="s">
        <v>115</v>
      </c>
      <c r="C14" s="11"/>
      <c r="D14" s="12">
        <v>15851</v>
      </c>
      <c r="E14" s="17">
        <v>0.4919</v>
      </c>
      <c r="F14" s="12">
        <v>14791</v>
      </c>
      <c r="G14" s="17">
        <v>0.459</v>
      </c>
      <c r="H14" s="12">
        <v>1584</v>
      </c>
      <c r="I14" s="17">
        <v>0.04909999999999992</v>
      </c>
      <c r="J14" s="99">
        <v>32226</v>
      </c>
      <c r="K14" s="100">
        <v>0.0218</v>
      </c>
    </row>
    <row r="15" spans="1:11" ht="12.75">
      <c r="A15" s="45" t="s">
        <v>39</v>
      </c>
      <c r="B15" s="7" t="s">
        <v>116</v>
      </c>
      <c r="C15" s="11"/>
      <c r="D15" s="12">
        <v>204017</v>
      </c>
      <c r="E15" s="17">
        <v>0.857</v>
      </c>
      <c r="F15" s="12">
        <v>26023</v>
      </c>
      <c r="G15" s="17">
        <v>0.1093</v>
      </c>
      <c r="H15" s="12">
        <v>8016</v>
      </c>
      <c r="I15" s="17">
        <v>0.03370000000000006</v>
      </c>
      <c r="J15" s="99">
        <v>238056</v>
      </c>
      <c r="K15" s="100">
        <v>0.1608</v>
      </c>
    </row>
    <row r="16" spans="1:11" ht="12.75">
      <c r="A16" s="45" t="s">
        <v>41</v>
      </c>
      <c r="B16" s="7" t="s">
        <v>117</v>
      </c>
      <c r="C16" s="11"/>
      <c r="D16" s="12">
        <v>8489</v>
      </c>
      <c r="E16" s="17">
        <v>0.6725</v>
      </c>
      <c r="F16" s="12">
        <v>3578</v>
      </c>
      <c r="G16" s="17">
        <v>0.2835</v>
      </c>
      <c r="H16" s="12">
        <v>556</v>
      </c>
      <c r="I16" s="17">
        <v>0.04400000000000004</v>
      </c>
      <c r="J16" s="99">
        <v>12623</v>
      </c>
      <c r="K16" s="100">
        <v>0.0085</v>
      </c>
    </row>
    <row r="17" spans="1:11" ht="12.75">
      <c r="A17" s="45" t="s">
        <v>43</v>
      </c>
      <c r="B17" s="7" t="s">
        <v>118</v>
      </c>
      <c r="C17" s="11"/>
      <c r="D17" s="12">
        <v>2207</v>
      </c>
      <c r="E17" s="17">
        <v>0.2962</v>
      </c>
      <c r="F17" s="12">
        <v>2207</v>
      </c>
      <c r="G17" s="17">
        <v>0.2962</v>
      </c>
      <c r="H17" s="12">
        <v>3036</v>
      </c>
      <c r="I17" s="17">
        <v>0.40759999999999996</v>
      </c>
      <c r="J17" s="99">
        <v>7450</v>
      </c>
      <c r="K17" s="100">
        <v>0.005</v>
      </c>
    </row>
    <row r="18" spans="1:11" ht="12.75">
      <c r="A18" s="45" t="s">
        <v>45</v>
      </c>
      <c r="B18" s="7" t="s">
        <v>119</v>
      </c>
      <c r="C18" s="11"/>
      <c r="D18" s="12">
        <v>11475</v>
      </c>
      <c r="E18" s="17">
        <v>0.7264</v>
      </c>
      <c r="F18" s="12">
        <v>2886</v>
      </c>
      <c r="G18" s="17">
        <v>0.1827</v>
      </c>
      <c r="H18" s="12">
        <v>1437</v>
      </c>
      <c r="I18" s="17">
        <v>0.09089999999999998</v>
      </c>
      <c r="J18" s="99">
        <v>15798</v>
      </c>
      <c r="K18" s="100">
        <v>0.0107</v>
      </c>
    </row>
    <row r="19" spans="1:11" ht="12.75">
      <c r="A19" s="45" t="s">
        <v>47</v>
      </c>
      <c r="B19" s="7" t="s">
        <v>120</v>
      </c>
      <c r="C19" s="11"/>
      <c r="D19" s="12">
        <v>46228</v>
      </c>
      <c r="E19" s="17">
        <v>0.7278</v>
      </c>
      <c r="F19" s="12">
        <v>13518</v>
      </c>
      <c r="G19" s="17">
        <v>0.2128</v>
      </c>
      <c r="H19" s="12">
        <v>3773</v>
      </c>
      <c r="I19" s="17">
        <v>0.05940000000000001</v>
      </c>
      <c r="J19" s="99">
        <v>63519</v>
      </c>
      <c r="K19" s="100">
        <v>0.0429</v>
      </c>
    </row>
    <row r="20" spans="1:11" ht="12.75">
      <c r="A20" s="45" t="s">
        <v>49</v>
      </c>
      <c r="B20" s="7" t="s">
        <v>121</v>
      </c>
      <c r="C20" s="11"/>
      <c r="D20" s="12">
        <v>2625</v>
      </c>
      <c r="E20" s="17">
        <v>0.7513</v>
      </c>
      <c r="F20" s="12">
        <v>548</v>
      </c>
      <c r="G20" s="17">
        <v>0.1568</v>
      </c>
      <c r="H20" s="12">
        <v>321</v>
      </c>
      <c r="I20" s="17">
        <v>0.09190000000000009</v>
      </c>
      <c r="J20" s="99">
        <v>3494</v>
      </c>
      <c r="K20" s="100">
        <v>0.0024</v>
      </c>
    </row>
    <row r="21" spans="1:11" ht="12.75">
      <c r="A21" s="45" t="s">
        <v>51</v>
      </c>
      <c r="B21" s="7" t="s">
        <v>122</v>
      </c>
      <c r="C21" s="11"/>
      <c r="D21" s="12">
        <v>5132</v>
      </c>
      <c r="E21" s="101">
        <v>0.537</v>
      </c>
      <c r="F21" s="12">
        <v>3565</v>
      </c>
      <c r="G21" s="101">
        <v>0.373</v>
      </c>
      <c r="H21" s="19">
        <v>860</v>
      </c>
      <c r="I21" s="101">
        <v>0.09</v>
      </c>
      <c r="J21" s="84">
        <v>9557</v>
      </c>
      <c r="K21" s="102">
        <v>0.0065</v>
      </c>
    </row>
    <row r="22" spans="1:11" ht="4.5" customHeight="1">
      <c r="A22" s="45"/>
      <c r="B22" s="10"/>
      <c r="C22" s="11"/>
      <c r="D22" s="103"/>
      <c r="E22" s="17"/>
      <c r="F22" s="103"/>
      <c r="G22" s="17"/>
      <c r="H22" s="103"/>
      <c r="I22" s="17"/>
      <c r="J22" s="99"/>
      <c r="K22" s="100"/>
    </row>
    <row r="23" spans="1:11" ht="12.75">
      <c r="A23" s="69"/>
      <c r="B23" s="42" t="s">
        <v>123</v>
      </c>
      <c r="C23" s="34"/>
      <c r="D23" s="95">
        <v>472747</v>
      </c>
      <c r="E23" s="16">
        <v>0.7016</v>
      </c>
      <c r="F23" s="95">
        <v>120958</v>
      </c>
      <c r="G23" s="104">
        <v>0.1795</v>
      </c>
      <c r="H23" s="95">
        <v>80129</v>
      </c>
      <c r="I23" s="16">
        <v>0.1189</v>
      </c>
      <c r="J23" s="95">
        <v>673834</v>
      </c>
      <c r="K23" s="104">
        <v>0.4552</v>
      </c>
    </row>
    <row r="24" spans="1:11" ht="3.75" customHeight="1">
      <c r="A24" s="46"/>
      <c r="B24" s="24"/>
      <c r="C24" s="25"/>
      <c r="D24" s="95"/>
      <c r="E24" s="101"/>
      <c r="F24" s="95"/>
      <c r="G24" s="101"/>
      <c r="H24" s="95"/>
      <c r="I24" s="101"/>
      <c r="J24" s="84"/>
      <c r="K24" s="105"/>
    </row>
    <row r="25" spans="1:11" ht="8.25" customHeight="1">
      <c r="A25" s="45"/>
      <c r="B25" s="10"/>
      <c r="C25" s="11"/>
      <c r="D25" s="103"/>
      <c r="E25" s="17"/>
      <c r="F25" s="103"/>
      <c r="G25" s="17"/>
      <c r="H25" s="103"/>
      <c r="I25" s="17"/>
      <c r="J25" s="99"/>
      <c r="K25" s="100"/>
    </row>
    <row r="26" spans="1:11" ht="12.75">
      <c r="A26" s="45" t="s">
        <v>54</v>
      </c>
      <c r="B26" s="7" t="s">
        <v>124</v>
      </c>
      <c r="C26" s="11"/>
      <c r="D26" s="12">
        <v>12740</v>
      </c>
      <c r="E26" s="17">
        <v>0.869</v>
      </c>
      <c r="F26" s="12">
        <v>1920</v>
      </c>
      <c r="G26" s="17">
        <v>0.131</v>
      </c>
      <c r="H26" s="12">
        <v>0</v>
      </c>
      <c r="I26" s="17">
        <v>0</v>
      </c>
      <c r="J26" s="12">
        <v>14660</v>
      </c>
      <c r="K26" s="100">
        <v>0.009899999999999999</v>
      </c>
    </row>
    <row r="27" spans="1:11" ht="12.75">
      <c r="A27" s="45"/>
      <c r="B27" s="7" t="s">
        <v>125</v>
      </c>
      <c r="C27" s="11"/>
      <c r="D27" s="12">
        <v>853</v>
      </c>
      <c r="E27" s="17">
        <v>0.9509</v>
      </c>
      <c r="F27" s="12">
        <v>44</v>
      </c>
      <c r="G27" s="17">
        <v>0.0491</v>
      </c>
      <c r="H27" s="12">
        <v>0</v>
      </c>
      <c r="I27" s="17">
        <v>0</v>
      </c>
      <c r="J27" s="99">
        <v>897</v>
      </c>
      <c r="K27" s="100">
        <v>0.0006</v>
      </c>
    </row>
    <row r="28" spans="1:11" ht="12.75">
      <c r="A28" s="45"/>
      <c r="B28" s="7" t="s">
        <v>126</v>
      </c>
      <c r="C28" s="11"/>
      <c r="D28" s="12">
        <v>11887</v>
      </c>
      <c r="E28" s="17">
        <v>0.8637</v>
      </c>
      <c r="F28" s="12">
        <v>1876</v>
      </c>
      <c r="G28" s="17">
        <v>0.1363</v>
      </c>
      <c r="H28" s="12">
        <v>0</v>
      </c>
      <c r="I28" s="17">
        <v>0</v>
      </c>
      <c r="J28" s="99">
        <v>13763</v>
      </c>
      <c r="K28" s="100">
        <v>0.0093</v>
      </c>
    </row>
    <row r="29" spans="1:11" ht="12.75">
      <c r="A29" s="45" t="s">
        <v>58</v>
      </c>
      <c r="B29" s="7" t="s">
        <v>127</v>
      </c>
      <c r="C29" s="11"/>
      <c r="D29" s="12">
        <v>22933</v>
      </c>
      <c r="E29" s="17">
        <v>0.8904</v>
      </c>
      <c r="F29" s="12">
        <v>1857</v>
      </c>
      <c r="G29" s="17">
        <v>0.0721</v>
      </c>
      <c r="H29" s="12">
        <v>966</v>
      </c>
      <c r="I29" s="17">
        <v>0.03750000000000009</v>
      </c>
      <c r="J29" s="99">
        <v>25756</v>
      </c>
      <c r="K29" s="100">
        <v>0.0174</v>
      </c>
    </row>
    <row r="30" spans="1:11" ht="12.75">
      <c r="A30" s="45" t="s">
        <v>60</v>
      </c>
      <c r="B30" s="7" t="s">
        <v>128</v>
      </c>
      <c r="C30" s="11"/>
      <c r="D30" s="12">
        <v>72434</v>
      </c>
      <c r="E30" s="17">
        <v>0.6091</v>
      </c>
      <c r="F30" s="12">
        <v>34273</v>
      </c>
      <c r="G30" s="17">
        <v>0.2882</v>
      </c>
      <c r="H30" s="12">
        <v>12212</v>
      </c>
      <c r="I30" s="17">
        <v>0.10270000000000001</v>
      </c>
      <c r="J30" s="12">
        <v>118919</v>
      </c>
      <c r="K30" s="100">
        <v>0.0803</v>
      </c>
    </row>
    <row r="31" spans="1:11" ht="12.75">
      <c r="A31" s="45"/>
      <c r="B31" s="7" t="s">
        <v>129</v>
      </c>
      <c r="C31" s="13"/>
      <c r="D31" s="12">
        <v>26617</v>
      </c>
      <c r="E31" s="17">
        <v>0.6466</v>
      </c>
      <c r="F31" s="12">
        <v>10310</v>
      </c>
      <c r="G31" s="17">
        <v>0.2505</v>
      </c>
      <c r="H31" s="12">
        <v>4235</v>
      </c>
      <c r="I31" s="17">
        <v>0.10289999999999999</v>
      </c>
      <c r="J31" s="99">
        <v>41162</v>
      </c>
      <c r="K31" s="100">
        <v>0.0278</v>
      </c>
    </row>
    <row r="32" spans="1:11" ht="12.75">
      <c r="A32" s="45"/>
      <c r="B32" s="7" t="s">
        <v>130</v>
      </c>
      <c r="C32" s="13"/>
      <c r="D32" s="12">
        <v>41300</v>
      </c>
      <c r="E32" s="17">
        <v>0.6104</v>
      </c>
      <c r="F32" s="12">
        <v>23528</v>
      </c>
      <c r="G32" s="17">
        <v>0.3477</v>
      </c>
      <c r="H32" s="12">
        <v>2836</v>
      </c>
      <c r="I32" s="17">
        <v>0.04189999999999994</v>
      </c>
      <c r="J32" s="99">
        <v>67664</v>
      </c>
      <c r="K32" s="100">
        <v>0.0457</v>
      </c>
    </row>
    <row r="33" spans="1:11" ht="12.75">
      <c r="A33" s="45"/>
      <c r="B33" s="7" t="s">
        <v>131</v>
      </c>
      <c r="C33" s="13"/>
      <c r="D33" s="12">
        <v>4517</v>
      </c>
      <c r="E33" s="17">
        <v>0.4475</v>
      </c>
      <c r="F33" s="12">
        <v>435</v>
      </c>
      <c r="G33" s="17">
        <v>0.0431</v>
      </c>
      <c r="H33" s="12">
        <v>5141</v>
      </c>
      <c r="I33" s="17">
        <v>0.5094</v>
      </c>
      <c r="J33" s="99">
        <v>10093</v>
      </c>
      <c r="K33" s="100">
        <v>0.0068</v>
      </c>
    </row>
    <row r="34" spans="1:11" ht="12.75">
      <c r="A34" s="45" t="s">
        <v>65</v>
      </c>
      <c r="B34" s="7" t="s">
        <v>132</v>
      </c>
      <c r="C34" s="11"/>
      <c r="D34" s="12">
        <v>23840</v>
      </c>
      <c r="E34" s="17">
        <v>0.7662</v>
      </c>
      <c r="F34" s="12">
        <v>2644</v>
      </c>
      <c r="G34" s="17">
        <v>0.085</v>
      </c>
      <c r="H34" s="12">
        <v>4632</v>
      </c>
      <c r="I34" s="17">
        <v>0.14880000000000004</v>
      </c>
      <c r="J34" s="99">
        <v>31116</v>
      </c>
      <c r="K34" s="100">
        <v>0.021</v>
      </c>
    </row>
    <row r="35" spans="1:11" ht="12.75">
      <c r="A35" s="45" t="s">
        <v>67</v>
      </c>
      <c r="B35" s="7" t="s">
        <v>133</v>
      </c>
      <c r="C35" s="11"/>
      <c r="D35" s="12">
        <v>886</v>
      </c>
      <c r="E35" s="17">
        <v>0.2516</v>
      </c>
      <c r="F35" s="12">
        <v>595</v>
      </c>
      <c r="G35" s="17">
        <v>0.1689</v>
      </c>
      <c r="H35" s="12">
        <v>2041</v>
      </c>
      <c r="I35" s="17">
        <v>0.5795</v>
      </c>
      <c r="J35" s="99">
        <v>3522</v>
      </c>
      <c r="K35" s="100">
        <v>0.0024</v>
      </c>
    </row>
    <row r="36" spans="1:11" ht="12.75">
      <c r="A36" s="45" t="s">
        <v>69</v>
      </c>
      <c r="B36" s="7" t="s">
        <v>134</v>
      </c>
      <c r="C36" s="11"/>
      <c r="D36" s="12">
        <v>15249</v>
      </c>
      <c r="E36" s="17">
        <v>0.432</v>
      </c>
      <c r="F36" s="12">
        <v>4630</v>
      </c>
      <c r="G36" s="17">
        <v>0.1312</v>
      </c>
      <c r="H36" s="12">
        <v>15417</v>
      </c>
      <c r="I36" s="17">
        <v>0.43679999999999997</v>
      </c>
      <c r="J36" s="99">
        <v>35296</v>
      </c>
      <c r="K36" s="100">
        <v>0.0238</v>
      </c>
    </row>
    <row r="37" spans="1:11" ht="12.75">
      <c r="A37" s="45" t="s">
        <v>71</v>
      </c>
      <c r="B37" s="7" t="s">
        <v>135</v>
      </c>
      <c r="C37" s="11"/>
      <c r="D37" s="12">
        <v>15341</v>
      </c>
      <c r="E37" s="17">
        <v>0.3844</v>
      </c>
      <c r="F37" s="12">
        <v>5614</v>
      </c>
      <c r="G37" s="17">
        <v>0.1407</v>
      </c>
      <c r="H37" s="12">
        <v>18957</v>
      </c>
      <c r="I37" s="17">
        <v>0.4749</v>
      </c>
      <c r="J37" s="99">
        <v>39912</v>
      </c>
      <c r="K37" s="100">
        <v>0.027</v>
      </c>
    </row>
    <row r="38" spans="1:11" ht="12.75">
      <c r="A38" s="45" t="s">
        <v>73</v>
      </c>
      <c r="B38" s="7" t="s">
        <v>136</v>
      </c>
      <c r="C38" s="11"/>
      <c r="D38" s="12">
        <v>3844</v>
      </c>
      <c r="E38" s="17">
        <v>0.5958</v>
      </c>
      <c r="F38" s="12">
        <v>1061</v>
      </c>
      <c r="G38" s="17">
        <v>0.1644</v>
      </c>
      <c r="H38" s="12">
        <v>1547</v>
      </c>
      <c r="I38" s="17">
        <v>0.2398</v>
      </c>
      <c r="J38" s="99">
        <v>6452</v>
      </c>
      <c r="K38" s="100">
        <v>0.0044</v>
      </c>
    </row>
    <row r="39" spans="1:11" ht="12.75">
      <c r="A39" s="45" t="s">
        <v>75</v>
      </c>
      <c r="B39" s="7" t="s">
        <v>137</v>
      </c>
      <c r="C39" s="11"/>
      <c r="D39" s="12">
        <v>7034</v>
      </c>
      <c r="E39" s="17">
        <v>0.983</v>
      </c>
      <c r="F39" s="12">
        <v>122</v>
      </c>
      <c r="G39" s="17">
        <v>0.017</v>
      </c>
      <c r="H39" s="12">
        <v>0</v>
      </c>
      <c r="I39" s="17">
        <v>0</v>
      </c>
      <c r="J39" s="99">
        <v>7156</v>
      </c>
      <c r="K39" s="100">
        <v>0.0048</v>
      </c>
    </row>
    <row r="40" spans="1:11" ht="12.75">
      <c r="A40" s="45" t="s">
        <v>77</v>
      </c>
      <c r="B40" s="7" t="s">
        <v>138</v>
      </c>
      <c r="C40" s="11"/>
      <c r="D40" s="12">
        <v>1173</v>
      </c>
      <c r="E40" s="17">
        <v>0.119</v>
      </c>
      <c r="F40" s="12">
        <v>8685</v>
      </c>
      <c r="G40" s="17">
        <v>0.8808</v>
      </c>
      <c r="H40" s="12">
        <v>2</v>
      </c>
      <c r="I40" s="17">
        <v>0.00019999999999997797</v>
      </c>
      <c r="J40" s="99">
        <v>9860</v>
      </c>
      <c r="K40" s="100">
        <v>0.0067</v>
      </c>
    </row>
    <row r="41" spans="1:11" ht="12.75">
      <c r="A41" s="45" t="s">
        <v>79</v>
      </c>
      <c r="B41" s="11" t="s">
        <v>139</v>
      </c>
      <c r="C41" s="11"/>
      <c r="D41" s="12">
        <v>13749</v>
      </c>
      <c r="E41" s="17">
        <v>0.9285</v>
      </c>
      <c r="F41" s="12">
        <v>952</v>
      </c>
      <c r="G41" s="17">
        <v>0.0643</v>
      </c>
      <c r="H41" s="12">
        <v>107</v>
      </c>
      <c r="I41" s="17">
        <v>0.007199999999999984</v>
      </c>
      <c r="J41" s="12">
        <v>14808</v>
      </c>
      <c r="K41" s="106">
        <v>0.01</v>
      </c>
    </row>
    <row r="42" spans="1:11" ht="12.75">
      <c r="A42" s="45"/>
      <c r="B42" s="7" t="s">
        <v>140</v>
      </c>
      <c r="C42" s="11"/>
      <c r="D42" s="12">
        <v>2833</v>
      </c>
      <c r="E42" s="17">
        <v>0.9328</v>
      </c>
      <c r="F42" s="12">
        <v>160</v>
      </c>
      <c r="G42" s="17">
        <v>0.0527</v>
      </c>
      <c r="H42" s="12">
        <v>44</v>
      </c>
      <c r="I42" s="17">
        <v>0.014500000000000068</v>
      </c>
      <c r="J42" s="99">
        <v>3037</v>
      </c>
      <c r="K42" s="100">
        <v>0.0021</v>
      </c>
    </row>
    <row r="43" spans="1:11" ht="12.75">
      <c r="A43" s="45"/>
      <c r="B43" s="7" t="s">
        <v>141</v>
      </c>
      <c r="C43" s="11"/>
      <c r="D43" s="12">
        <v>10916</v>
      </c>
      <c r="E43" s="17">
        <v>0.9274</v>
      </c>
      <c r="F43" s="12">
        <v>792</v>
      </c>
      <c r="G43" s="17">
        <v>0.0673</v>
      </c>
      <c r="H43" s="12">
        <v>63</v>
      </c>
      <c r="I43" s="17">
        <v>0.005299999999999971</v>
      </c>
      <c r="J43" s="99">
        <v>11771</v>
      </c>
      <c r="K43" s="100">
        <v>0.0079</v>
      </c>
    </row>
    <row r="44" spans="1:11" ht="12.75">
      <c r="A44" s="45" t="s">
        <v>83</v>
      </c>
      <c r="B44" s="10" t="s">
        <v>142</v>
      </c>
      <c r="C44" s="11"/>
      <c r="D44" s="12">
        <v>20101</v>
      </c>
      <c r="E44" s="17">
        <v>0.5622</v>
      </c>
      <c r="F44" s="12">
        <v>12291</v>
      </c>
      <c r="G44" s="17">
        <v>0.3437</v>
      </c>
      <c r="H44" s="12">
        <v>3364</v>
      </c>
      <c r="I44" s="17">
        <v>0.09409999999999996</v>
      </c>
      <c r="J44" s="12">
        <v>35756</v>
      </c>
      <c r="K44" s="106">
        <v>0.0241</v>
      </c>
    </row>
    <row r="45" spans="1:11" ht="12.75">
      <c r="A45" s="45"/>
      <c r="B45" s="7" t="s">
        <v>143</v>
      </c>
      <c r="C45" s="11"/>
      <c r="D45" s="12">
        <v>10911</v>
      </c>
      <c r="E45" s="17">
        <v>0.8527</v>
      </c>
      <c r="F45" s="12">
        <v>1256</v>
      </c>
      <c r="G45" s="17">
        <v>0.0982</v>
      </c>
      <c r="H45" s="12">
        <v>629</v>
      </c>
      <c r="I45" s="17">
        <v>0.04910000000000003</v>
      </c>
      <c r="J45" s="99">
        <v>12796</v>
      </c>
      <c r="K45" s="100">
        <v>0.0086</v>
      </c>
    </row>
    <row r="46" spans="1:11" ht="12.75">
      <c r="A46" s="45"/>
      <c r="B46" s="7" t="s">
        <v>144</v>
      </c>
      <c r="C46" s="11"/>
      <c r="D46" s="12">
        <v>9190</v>
      </c>
      <c r="E46" s="17">
        <v>0.4003</v>
      </c>
      <c r="F46" s="12">
        <v>11035</v>
      </c>
      <c r="G46" s="17">
        <v>0.4806</v>
      </c>
      <c r="H46" s="12">
        <v>2735</v>
      </c>
      <c r="I46" s="17">
        <v>0.11909999999999998</v>
      </c>
      <c r="J46" s="99">
        <v>22960</v>
      </c>
      <c r="K46" s="100">
        <v>0.0155</v>
      </c>
    </row>
    <row r="47" spans="1:11" ht="12.75">
      <c r="A47" s="45" t="s">
        <v>87</v>
      </c>
      <c r="B47" s="7" t="s">
        <v>145</v>
      </c>
      <c r="C47" s="11"/>
      <c r="D47" s="12">
        <v>6233</v>
      </c>
      <c r="E47" s="17">
        <v>0.4408</v>
      </c>
      <c r="F47" s="12">
        <v>2055</v>
      </c>
      <c r="G47" s="17">
        <v>0.1453</v>
      </c>
      <c r="H47" s="12">
        <v>5851</v>
      </c>
      <c r="I47" s="17">
        <v>0.41389999999999993</v>
      </c>
      <c r="J47" s="12">
        <v>14139</v>
      </c>
      <c r="K47" s="106">
        <v>0.0095</v>
      </c>
    </row>
    <row r="48" spans="1:11" ht="12.75">
      <c r="A48" s="45"/>
      <c r="B48" s="7" t="s">
        <v>146</v>
      </c>
      <c r="C48" s="11"/>
      <c r="D48" s="12">
        <v>786</v>
      </c>
      <c r="E48" s="17">
        <v>0.1199</v>
      </c>
      <c r="F48" s="12">
        <v>575</v>
      </c>
      <c r="G48" s="17">
        <v>0.0877</v>
      </c>
      <c r="H48" s="12">
        <v>5194</v>
      </c>
      <c r="I48" s="17">
        <v>0.7924</v>
      </c>
      <c r="J48" s="99">
        <v>6555</v>
      </c>
      <c r="K48" s="100">
        <v>0.0044</v>
      </c>
    </row>
    <row r="49" spans="1:11" ht="12.75">
      <c r="A49" s="45"/>
      <c r="B49" s="7" t="s">
        <v>147</v>
      </c>
      <c r="C49" s="11"/>
      <c r="D49" s="12">
        <v>1955</v>
      </c>
      <c r="E49" s="17">
        <v>0.9854</v>
      </c>
      <c r="F49" s="12">
        <v>29</v>
      </c>
      <c r="G49" s="17">
        <v>0.0146</v>
      </c>
      <c r="H49" s="12">
        <v>0</v>
      </c>
      <c r="I49" s="17">
        <v>0</v>
      </c>
      <c r="J49" s="99">
        <v>1984</v>
      </c>
      <c r="K49" s="100">
        <v>0.0013</v>
      </c>
    </row>
    <row r="50" spans="1:11" ht="12.75">
      <c r="A50" s="45"/>
      <c r="B50" s="7" t="s">
        <v>148</v>
      </c>
      <c r="C50" s="11"/>
      <c r="D50" s="12">
        <v>2793</v>
      </c>
      <c r="E50" s="17">
        <v>0.7912</v>
      </c>
      <c r="F50" s="12">
        <v>404</v>
      </c>
      <c r="G50" s="17">
        <v>0.1144</v>
      </c>
      <c r="H50" s="12">
        <v>333</v>
      </c>
      <c r="I50" s="17">
        <v>0.09440000000000004</v>
      </c>
      <c r="J50" s="99">
        <v>3530</v>
      </c>
      <c r="K50" s="100">
        <v>0.0024</v>
      </c>
    </row>
    <row r="51" spans="1:11" ht="12.75">
      <c r="A51" s="45"/>
      <c r="B51" s="7" t="s">
        <v>149</v>
      </c>
      <c r="C51" s="11"/>
      <c r="D51" s="12">
        <v>699</v>
      </c>
      <c r="E51" s="17">
        <v>0.3377</v>
      </c>
      <c r="F51" s="12">
        <v>1047</v>
      </c>
      <c r="G51" s="17">
        <v>0.5058</v>
      </c>
      <c r="H51" s="12">
        <v>324</v>
      </c>
      <c r="I51" s="17">
        <v>0.15649999999999997</v>
      </c>
      <c r="J51" s="99">
        <v>2070</v>
      </c>
      <c r="K51" s="100">
        <v>0.0014</v>
      </c>
    </row>
    <row r="52" spans="1:11" ht="4.5" customHeight="1">
      <c r="A52" s="45"/>
      <c r="C52" s="11"/>
      <c r="D52" s="84"/>
      <c r="E52" s="17"/>
      <c r="F52" s="84"/>
      <c r="G52" s="17"/>
      <c r="H52" s="84"/>
      <c r="I52" s="17"/>
      <c r="J52" s="12"/>
      <c r="K52" s="100"/>
    </row>
    <row r="53" spans="1:11" ht="12.75">
      <c r="A53" s="49"/>
      <c r="B53" s="130" t="s">
        <v>150</v>
      </c>
      <c r="C53" s="131"/>
      <c r="D53" s="111">
        <v>215557</v>
      </c>
      <c r="E53" s="119">
        <v>0.6032</v>
      </c>
      <c r="F53" s="111">
        <v>76699</v>
      </c>
      <c r="G53" s="119">
        <v>0.2146</v>
      </c>
      <c r="H53" s="111">
        <v>65096</v>
      </c>
      <c r="I53" s="119">
        <v>0.18220000000000003</v>
      </c>
      <c r="J53" s="120">
        <v>357352</v>
      </c>
      <c r="K53" s="119">
        <v>0.24130000000000001</v>
      </c>
    </row>
    <row r="54" spans="1:11" ht="12.75">
      <c r="A54" s="76" t="s">
        <v>94</v>
      </c>
      <c r="B54" s="47" t="s">
        <v>151</v>
      </c>
      <c r="C54" s="48"/>
      <c r="D54" s="113">
        <v>130163</v>
      </c>
      <c r="E54" s="132">
        <v>0.8815</v>
      </c>
      <c r="F54" s="113">
        <v>14587</v>
      </c>
      <c r="G54" s="112">
        <v>0.0988</v>
      </c>
      <c r="H54" s="116">
        <v>2912</v>
      </c>
      <c r="I54" s="112">
        <v>0.01970000000000005</v>
      </c>
      <c r="J54" s="133">
        <v>147662</v>
      </c>
      <c r="K54" s="112">
        <v>0.09970000000000001</v>
      </c>
    </row>
    <row r="55" spans="1:11" ht="12.75">
      <c r="A55" s="56"/>
      <c r="B55" s="134"/>
      <c r="C55" s="58" t="s">
        <v>110</v>
      </c>
      <c r="D55" s="87">
        <v>818467</v>
      </c>
      <c r="E55" s="118">
        <v>0.6943</v>
      </c>
      <c r="F55" s="87">
        <v>212244</v>
      </c>
      <c r="G55" s="119">
        <v>0.18</v>
      </c>
      <c r="H55" s="87">
        <v>148137</v>
      </c>
      <c r="I55" s="119">
        <v>0.12569999999999992</v>
      </c>
      <c r="J55" s="120">
        <v>1178848</v>
      </c>
      <c r="K55" s="119">
        <v>0.7962</v>
      </c>
    </row>
    <row r="56" spans="1:11" ht="12.75">
      <c r="A56" s="27"/>
      <c r="B56" s="47"/>
      <c r="C56" s="135" t="s">
        <v>111</v>
      </c>
      <c r="D56" s="113">
        <v>293643</v>
      </c>
      <c r="E56" s="132">
        <v>0.9729</v>
      </c>
      <c r="F56" s="113">
        <v>8185</v>
      </c>
      <c r="G56" s="112">
        <v>0.0271</v>
      </c>
      <c r="H56" s="116">
        <v>0</v>
      </c>
      <c r="I56" s="132">
        <v>0</v>
      </c>
      <c r="J56" s="85">
        <v>301828</v>
      </c>
      <c r="K56" s="112">
        <v>0.2038</v>
      </c>
    </row>
    <row r="57" spans="1:11" ht="12.75">
      <c r="A57" s="56"/>
      <c r="B57" s="134"/>
      <c r="C57" s="58" t="s">
        <v>112</v>
      </c>
      <c r="D57" s="90">
        <v>1112110</v>
      </c>
      <c r="E57" s="118">
        <v>0.7511</v>
      </c>
      <c r="F57" s="90">
        <v>220429</v>
      </c>
      <c r="G57" s="119">
        <v>0.1489</v>
      </c>
      <c r="H57" s="90">
        <v>148137</v>
      </c>
      <c r="I57" s="118">
        <v>0.1</v>
      </c>
      <c r="J57" s="90">
        <v>1480676</v>
      </c>
      <c r="K57" s="119">
        <v>1</v>
      </c>
    </row>
    <row r="58" spans="1:11" ht="12.75">
      <c r="A58" s="136"/>
      <c r="B58" s="137"/>
      <c r="C58" s="138"/>
      <c r="D58" s="82"/>
      <c r="E58" s="139"/>
      <c r="F58" s="82"/>
      <c r="G58" s="139"/>
      <c r="H58" s="82"/>
      <c r="I58" s="140"/>
      <c r="J58" s="141"/>
      <c r="K58" s="142"/>
    </row>
    <row r="59" spans="1:11" ht="15" customHeight="1">
      <c r="A59" s="143" t="s">
        <v>97</v>
      </c>
      <c r="B59" s="50"/>
      <c r="C59" s="144"/>
      <c r="D59" s="127">
        <v>706</v>
      </c>
      <c r="E59" s="115">
        <v>0.1377</v>
      </c>
      <c r="F59" s="127">
        <v>585</v>
      </c>
      <c r="G59" s="115">
        <v>0.1141</v>
      </c>
      <c r="H59" s="127">
        <v>3835</v>
      </c>
      <c r="I59" s="115">
        <v>0.7482</v>
      </c>
      <c r="J59" s="117">
        <v>5126</v>
      </c>
      <c r="K59" s="115">
        <v>1</v>
      </c>
    </row>
    <row r="60" spans="1:11" ht="15" customHeight="1">
      <c r="A60" s="145" t="s">
        <v>98</v>
      </c>
      <c r="B60" s="146"/>
      <c r="C60" s="147"/>
      <c r="D60" s="151">
        <v>59</v>
      </c>
      <c r="E60" s="148">
        <v>0.3856</v>
      </c>
      <c r="F60" s="181">
        <v>94</v>
      </c>
      <c r="G60" s="148">
        <v>0.6144</v>
      </c>
      <c r="H60" s="149">
        <v>0</v>
      </c>
      <c r="I60" s="150">
        <v>0</v>
      </c>
      <c r="J60" s="151">
        <v>153</v>
      </c>
      <c r="K60" s="150">
        <v>1</v>
      </c>
    </row>
    <row r="61" spans="1:11" ht="12.75">
      <c r="A61"/>
      <c r="B61"/>
      <c r="C61"/>
      <c r="D61"/>
      <c r="E61"/>
      <c r="F61"/>
      <c r="G61"/>
      <c r="H61"/>
      <c r="I61"/>
      <c r="J61"/>
      <c r="K61"/>
    </row>
    <row r="63" spans="1:11" ht="12.75">
      <c r="A63" s="183">
        <v>7</v>
      </c>
      <c r="B63" s="184"/>
      <c r="C63" s="184"/>
      <c r="D63" s="184"/>
      <c r="E63" s="184"/>
      <c r="F63" s="184"/>
      <c r="G63" s="184"/>
      <c r="H63" s="184"/>
      <c r="I63" s="184"/>
      <c r="J63" s="184"/>
      <c r="K63" s="184"/>
    </row>
  </sheetData>
  <mergeCells count="16">
    <mergeCell ref="K8:K9"/>
    <mergeCell ref="A63:K63"/>
    <mergeCell ref="G8:G9"/>
    <mergeCell ref="H8:H9"/>
    <mergeCell ref="I8:I9"/>
    <mergeCell ref="J8:J9"/>
    <mergeCell ref="A2:K3"/>
    <mergeCell ref="A5:K6"/>
    <mergeCell ref="A7:C9"/>
    <mergeCell ref="D7:E7"/>
    <mergeCell ref="F7:G7"/>
    <mergeCell ref="H7:I7"/>
    <mergeCell ref="J7:K7"/>
    <mergeCell ref="D8:D9"/>
    <mergeCell ref="E8:E9"/>
    <mergeCell ref="F8:F9"/>
  </mergeCells>
  <printOptions/>
  <pageMargins left="0" right="0" top="0" bottom="0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C.P.L.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DUFOUR Michelle</dc:creator>
  <cp:keywords/>
  <dc:description/>
  <cp:lastModifiedBy> </cp:lastModifiedBy>
  <cp:lastPrinted>2015-07-30T08:55:46Z</cp:lastPrinted>
  <dcterms:created xsi:type="dcterms:W3CDTF">2002-04-16T13:13:11Z</dcterms:created>
  <dcterms:modified xsi:type="dcterms:W3CDTF">2017-03-16T15:17:34Z</dcterms:modified>
  <cp:category/>
  <cp:version/>
  <cp:contentType/>
  <cp:contentStatus/>
</cp:coreProperties>
</file>